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5430" windowHeight="579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  <sheet name="Hoja2" sheetId="6" r:id="rId6"/>
  </sheets>
  <definedNames>
    <definedName name="_xlnm.Print_Area" localSheetId="2">'COPARTICIPACION'!$A$1:$H$22</definedName>
    <definedName name="_xlnm.Print_Area" localSheetId="3">'EAI'!$A$1:$K$125</definedName>
    <definedName name="_xlnm.Print_Area" localSheetId="1">'EROGACIONES'!$A$68:$D$134</definedName>
    <definedName name="_xlnm.Print_Area" localSheetId="0">'RECURSOS'!$A$60:$D$117</definedName>
  </definedNames>
  <calcPr fullCalcOnLoad="1"/>
</workbook>
</file>

<file path=xl/sharedStrings.xml><?xml version="1.0" encoding="utf-8"?>
<sst xmlns="http://schemas.openxmlformats.org/spreadsheetml/2006/main" count="505" uniqueCount="286">
  <si>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</si>
  <si>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</si>
  <si>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</si>
  <si>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</si>
  <si>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</si>
  <si>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</si>
  <si>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</si>
  <si>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</si>
  <si>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</si>
  <si>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</si>
  <si>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</si>
  <si>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</si>
  <si>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</si>
  <si>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</si>
  <si>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</si>
  <si>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</si>
  <si>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</si>
  <si>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</si>
  <si>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</si>
  <si>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</si>
  <si>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</si>
  <si>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</si>
  <si>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</si>
  <si>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</si>
  <si>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</si>
  <si>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</si>
  <si>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</si>
  <si>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</si>
  <si>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</si>
  <si>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</si>
  <si>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</si>
  <si>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</si>
  <si>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</si>
  <si>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</si>
  <si>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</si>
  <si>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</si>
  <si>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</si>
  <si>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</si>
  <si>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</si>
  <si>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</si>
  <si>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</si>
  <si>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</si>
  <si>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</si>
  <si>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</si>
  <si>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</si>
  <si>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</si>
  <si>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</si>
  <si>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</si>
  <si>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</si>
  <si>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</si>
  <si>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</si>
  <si>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</si>
  <si>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</si>
  <si>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</si>
  <si>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</si>
  <si>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</si>
  <si>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</si>
  <si>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</si>
  <si>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</si>
  <si>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</si>
  <si>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</si>
  <si>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</si>
  <si>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</si>
  <si>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</si>
  <si>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</si>
  <si>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</si>
  <si>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</si>
  <si>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</si>
  <si>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</si>
  <si>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</si>
  <si>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</si>
  <si>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</si>
  <si>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</si>
  <si>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</si>
  <si>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</si>
  <si>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</si>
  <si>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</si>
  <si>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</si>
  <si>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</si>
  <si>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</si>
  <si>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</si>
  <si>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</si>
  <si>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</si>
  <si>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FUENTE: Contaduría General de la Provincia y consultas al SIPAF</t>
  </si>
  <si>
    <t>Fondo Financiamiento Educativo (3)</t>
  </si>
  <si>
    <t>FUENTE: Contaduría General de la Provincia y consultas al SIPAF.</t>
  </si>
  <si>
    <t>Dirección General de Ingresos Públicos</t>
  </si>
  <si>
    <t>Dirección General de Ingresos Públicos.</t>
  </si>
  <si>
    <t xml:space="preserve">      Coparticipación a MMCC (4) </t>
  </si>
  <si>
    <t xml:space="preserve">      Coparticipación a MMCC (4)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</si>
  <si>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</si>
  <si>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Ley 13618 art 56 - Dto 1450/2017</t>
  </si>
  <si>
    <t xml:space="preserve">(*) Estos montos no incluyen los Gastos  no Clasificados del cuadro "Erogaciones Clasificación Funcional". </t>
  </si>
  <si>
    <t>TOTAL DE GASTOS (*)</t>
  </si>
  <si>
    <t>(4) Incluye: Impuesto Inmobiliario, Ingresos Brutos , Regimen Federal, Ley 13618 art 56 - Dto 1450/2017.</t>
  </si>
  <si>
    <t>Consenso Apartado II a -  Dto 0457/18 (4)</t>
  </si>
  <si>
    <t>(4) Incluye: Impuesto Inmobiliario, Ingresos Brutos y Regimen Federal</t>
  </si>
  <si>
    <t xml:space="preserve"> </t>
  </si>
  <si>
    <t xml:space="preserve">(5) A partir del mes de Noviembre 2018 incluye el Programa de Asistencia Financiera a </t>
  </si>
  <si>
    <t>EJECUTADO EJERCICIO 2019 (3)</t>
  </si>
  <si>
    <t>EJECUTADO EJERCICIO 2019 (5)</t>
  </si>
  <si>
    <t>EJECUTADO EJERCICIO 2019 (2)</t>
  </si>
  <si>
    <t>II-C) COPARTICIPACION A MUNICIPIOS Y COMUNAS</t>
  </si>
  <si>
    <t>EJECUTADO EJERCICIO 2019 (1)</t>
  </si>
  <si>
    <t>Fondo Federal Solidario (3)(5)</t>
  </si>
  <si>
    <t>(3) Según información difundida por el Min. de Gob. y Reforma del Estado.</t>
  </si>
  <si>
    <t xml:space="preserve">(4) A partir del mes de Mayo 2018 se efectúan Transferencias de Capital derivadas del Consenso Fiscal </t>
  </si>
  <si>
    <t xml:space="preserve">Provincia y Municipios - Dto Prov 3029/2018. Ejecutado Ejercicio 2019 corresponde a  </t>
  </si>
  <si>
    <t>I.A) DATOS DEL MES DE AGOSTO DE 2019</t>
  </si>
  <si>
    <t>(2)Corresponde a la ejecución del mes de Agosto de 2018.</t>
  </si>
  <si>
    <t>(3)Corresponde a la ejecución presupuestaria del mes de Agosto de 2019</t>
  </si>
  <si>
    <t>(4)Corresponde a la ejecución del mes de Agosto de 2018</t>
  </si>
  <si>
    <t>(5)Corresponde a la ejecución presupuestaria del mes de Agosto de 2019</t>
  </si>
  <si>
    <t>I.B) DATOS ACUMULADOS AL MES DE AGOSTO DE 2019</t>
  </si>
  <si>
    <t>(2)Corresponde a la ejecución acumulada al mes de Agosto de 2018</t>
  </si>
  <si>
    <t>(3)Corresponde a la ejecución presupuestaria acumulada al mes de Agosto de 2019</t>
  </si>
  <si>
    <t>(4)Corresponde a la ejecución acumulada al mes de Agosto de 2018</t>
  </si>
  <si>
    <t>(5)Corresponde a la ejecución presupuestaria acumulada al mes de Agosto de 2019</t>
  </si>
  <si>
    <t>II-A) DATOS DEL MES DE AGOSTO DE 2019</t>
  </si>
  <si>
    <t>(2) Ejecución presupuestaria del mes de Agosto 2019 (Incluye déficit de la Caja de Jubilaciones y Pens.)</t>
  </si>
  <si>
    <t>(3) Cifras de la ejecución presupuestaria del mes de Agosto de 2018</t>
  </si>
  <si>
    <t>(2) Ejecución presupuestaria del mes de Agosto 2019.(Incluye déficit de la Caja de Jubilaciones y Pens.)</t>
  </si>
  <si>
    <t>II-B) DATOS ACUMULADOS AL MES DE AGOSTO DE 2019</t>
  </si>
  <si>
    <t>(2) Ejecución presupuestaria acumulada al mes de Agosto 2019 (Incluye déficit de la Caja de Jubilaciones y Pens.)</t>
  </si>
  <si>
    <t>(3) Cifras de la ejecución presupuestaria acumulada al mes de Agosto de 2018</t>
  </si>
  <si>
    <t>(2) Ejecución presupuestaria acumulada al mes de Agosto de 2019 (Incluye déficit de la Caja de Jubilaciones y Pens.)</t>
  </si>
  <si>
    <t>(1) Corresponde a la ejecución acumulada al mes de Agosto de 2019.</t>
  </si>
  <si>
    <t>(2) Cifras de ejecución acumulada al mes de Agosto de 2018.</t>
  </si>
  <si>
    <t>Ejecutado año 2018 corresponde a Fondo Federal Solidario pagado al mes de agosto de 2018.</t>
  </si>
  <si>
    <t>ADMINISTRACION PROVINCIAL</t>
  </si>
  <si>
    <t>ESQUEMA AHORRO - INVERSION - FINANCIAMIENTO</t>
  </si>
  <si>
    <t>Al 31-08-2019</t>
  </si>
  <si>
    <t>(Incluye la totalidad de las fuentes de financiamiento)</t>
  </si>
  <si>
    <t>- ETAPA DEVENGADO -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</si>
  <si>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</si>
  <si>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</si>
  <si>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</si>
  <si>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</si>
  <si>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</si>
  <si>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</si>
  <si>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</si>
  <si>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</t>
  </si>
  <si>
    <t>.............................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</si>
  <si>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</si>
  <si>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</si>
  <si>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</si>
  <si>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</si>
  <si>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</si>
  <si>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</si>
  <si>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</si>
  <si>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.........................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</si>
  <si>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</si>
  <si>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</si>
  <si>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</si>
  <si>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</si>
  <si>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</si>
  <si>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</t>
  </si>
  <si>
    <t>Otros Gastos Corrientes</t>
  </si>
  <si>
    <t>Transferencias corrientes</t>
  </si>
  <si>
    <t>Transferencias Corrientes</t>
  </si>
  <si>
    <t xml:space="preserve">  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</si>
  <si>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</si>
  <si>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</si>
  <si>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</si>
  <si>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</si>
  <si>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</si>
  <si>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</si>
  <si>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</si>
  <si>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</si>
  <si>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</si>
  <si>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</si>
  <si>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</si>
  <si>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</si>
  <si>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</si>
  <si>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</si>
  <si>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</si>
  <si>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</si>
  <si>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</si>
  <si>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ANTES</t>
  </si>
  <si>
    <t>DE CONTRIBUCIONES (*)</t>
  </si>
  <si>
    <t>IX -</t>
  </si>
  <si>
    <t>CONTRIBUCIONES FIGURATIVAS</t>
  </si>
  <si>
    <t>X -</t>
  </si>
  <si>
    <t>GASTOS FIGURATIVOS</t>
  </si>
  <si>
    <t>XI -</t>
  </si>
  <si>
    <t>RESULTADO FINANCIERO</t>
  </si>
  <si>
    <t>XII -</t>
  </si>
  <si>
    <t>FUENTES FINANCIERAS</t>
  </si>
  <si>
    <t>Disminución de la Inversión Financiera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</si>
  <si>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</si>
  <si>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</si>
  <si>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</si>
  <si>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</si>
  <si>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</si>
  <si>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</si>
  <si>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</si>
  <si>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</si>
  <si>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</si>
  <si>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</si>
  <si>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</si>
  <si>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3) Dismunición de documentos a cobrar</t>
  </si>
  <si>
    <t>. Disminucion de Documentos a Cobrar</t>
  </si>
  <si>
    <t xml:space="preserve">        4) Dismin. activos diferidos y adelantos prov.</t>
  </si>
  <si>
    <t>. Dismin. Activos Dif.y adelan a Proveed.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</si>
  <si>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</si>
  <si>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</si>
  <si>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</si>
  <si>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</si>
  <si>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>Endeudamiento Pco. e Incremento Pasivos</t>
  </si>
  <si>
    <t xml:space="preserve">     a) Colocación de deuda interna a corto plazo</t>
  </si>
  <si>
    <t>- Colocacion Deuda Interna a Corto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</si>
  <si>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</si>
  <si>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</si>
  <si>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</si>
  <si>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</si>
  <si>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</si>
  <si>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</si>
  <si>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</si>
  <si>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</si>
  <si>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</si>
  <si>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</si>
  <si>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>- Deuda Exigible</t>
  </si>
  <si>
    <t xml:space="preserve">     g) Obtención de préstamo a largo plazo</t>
  </si>
  <si>
    <t>- Obtencion de Prestamos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</si>
  <si>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</si>
  <si>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</si>
  <si>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</si>
  <si>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</si>
  <si>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>XIII -</t>
  </si>
  <si>
    <t>APLICACIONES FINANCIERAS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</si>
  <si>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</si>
  <si>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</si>
  <si>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</si>
  <si>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</si>
  <si>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</si>
  <si>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</si>
  <si>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</si>
  <si>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</si>
  <si>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</si>
  <si>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</si>
  <si>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</si>
  <si>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documentos a cobrar</t>
  </si>
  <si>
    <t>. Incremento de Documentos a Cobrar</t>
  </si>
  <si>
    <t>Incremento de activos diferidos y adelantos a proveedores y</t>
  </si>
  <si>
    <t>. Incremento de Act. Dif. y Adel. a Proveed.</t>
  </si>
  <si>
    <t xml:space="preserve">    e) Concesión de prést. de largo plazo</t>
  </si>
  <si>
    <t>- Concesion de Prestamos a Largo Plazo</t>
  </si>
  <si>
    <t>Amortización Deudas y Disminución Pasivos</t>
  </si>
  <si>
    <t xml:space="preserve">    a) Amortización deuda interna a corto plazo</t>
  </si>
  <si>
    <t>- Amortizacion Deuda Interna a Corto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</si>
  <si>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</si>
  <si>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</si>
  <si>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</si>
  <si>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</si>
  <si>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</si>
  <si>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</si>
  <si>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e) Amortización deuda interna a largo plazo</t>
  </si>
  <si>
    <t>- Amortizacion Deuda Interna a Largo Plazo</t>
  </si>
  <si>
    <t xml:space="preserve">    f) Amortización deuda externa a largo plazo</t>
  </si>
  <si>
    <t>- Amortizacion Deuda Externa a Largo Plazo</t>
  </si>
  <si>
    <t xml:space="preserve">    g) Amortización de préstamos a largo plazo</t>
  </si>
  <si>
    <t>- Amortizacion de Prestamos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</si>
  <si>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</si>
  <si>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</si>
  <si>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</si>
  <si>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</si>
  <si>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</si>
  <si>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</si>
  <si>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</si>
  <si>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</si>
  <si>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</si>
  <si>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</si>
  <si>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</si>
  <si>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</si>
  <si>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(*)</t>
  </si>
  <si>
    <t>RESULTADO FINANCIERO ANTES DE CONTRIBUCIONES: según Art. 4° Ley 13.871 (Presupuesto 2019) - Acumulado a AGOSTO</t>
  </si>
  <si>
    <t>XVII -</t>
  </si>
  <si>
    <t>Resultado Financiero antes de Contribuciones neto</t>
  </si>
  <si>
    <t>de las operaciones de credito del Ejercicio y Ante-</t>
  </si>
  <si>
    <t>riores para la realización de Gastos de Capital</t>
  </si>
  <si>
    <t>RESULTADO FINANCIERO ANTES DE CONTRIBUCIONES: sin contemplar déficit de la Caja de Jubilaciones</t>
  </si>
  <si>
    <t>XVIII -</t>
  </si>
  <si>
    <t xml:space="preserve">Resultado Financiero antes de Contribuciones </t>
  </si>
  <si>
    <t>según XVII sin déficit de la Caja de Jubilaciones</t>
  </si>
  <si>
    <t>FUENTE: Contaduría General de la Provincia</t>
  </si>
  <si>
    <t xml:space="preserve">Programa de Asistencia Financiera concluido el mes de Febrero de 2019. 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</si>
</sst>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_ * #,##0.000_ ;_ * \-#,##0.000_ ;_ * &quot;-&quot;??_ ;_ @_ "/>
    <numFmt numFmtId="170" formatCode="_ * #,##0.0000_ ;_ * \-#,##0.0000_ ;_ * &quot;-&quot;??_ ;_ @_ "/>
    <numFmt numFmtId="171" formatCode="_ * #,##0.00000_ ;_ * \-#,##0.00000_ ;_ * &quot;-&quot;??_ ;_ @_ "/>
    <numFmt numFmtId="172" formatCode="_ * #,##0.000000_ ;_ * \-#,##0.000000_ ;_ * &quot;-&quot;??_ ;_ @_ "/>
    <numFmt numFmtId="173" formatCode="_ * #,##0.0000000_ ;_ * \-#,##0.0000000_ ;_ * &quot;-&quot;??_ ;_ @_ "/>
    <numFmt numFmtId="174" formatCode="_ * #,##0.00000000_ ;_ * \-#,##0.00000000_ ;_ * &quot;-&quot;??_ ;_ @_ "/>
    <numFmt numFmtId="175" formatCode="_ * #,##0.000000000_ ;_ * \-#,##0.000000000_ ;_ * &quot;-&quot;??_ ;_ @_ 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_ * #,##0.000000000_ ;_ * \-#,##0.000000000_ ;_ * &quot;-&quot;?????????_ ;_ @_ "/>
    <numFmt numFmtId="184" formatCode="_ * #,##0.0000000000_ ;_ * \-#,##0.0000000000_ ;_ * &quot;-&quot;??_ ;_ @_ "/>
    <numFmt numFmtId="185" formatCode="_ * #,##0.00000000000_ ;_ * \-#,##0.00000000000_ ;_ * &quot;-&quot;??_ ;_ @_ "/>
    <numFmt numFmtId="186" formatCode="_ * #,##0.000000000000_ ;_ * \-#,##0.000000000000_ ;_ * &quot;-&quot;??_ ;_ @_ "/>
    <numFmt numFmtId="187" formatCode="0.0000000"/>
    <numFmt numFmtId="188" formatCode="0.00000000"/>
    <numFmt numFmtId="189" formatCode="_ * #,##0.00_ ;_ * \-#,##0.00_ ;_ * \-??_ ;_ @_ "/>
    <numFmt numFmtId="190" formatCode="#,##0_ ;\-#,##0\ "/>
    <numFmt numFmtId="191" formatCode="_ * #,##0.0000000_ ;_ * \-#,##0.0000000_ ;_ * &quot;-&quot;???????_ ;_ @_ "/>
    <numFmt numFmtId="192" formatCode="_ * #,##0.0000_ ;_ * \-#,##0.0000_ ;_ * &quot;-&quot;????_ ;_ @_ "/>
    <numFmt numFmtId="193" formatCode="#,##0.0;\-#,##0.0"/>
    <numFmt numFmtId="194" formatCode="#,##0.000;\-#,##0.000"/>
    <numFmt numFmtId="195" formatCode="_ * #,##0.000_ ;_ * \-#,##0.000_ ;_ * &quot;-&quot;???_ ;_ @_ "/>
    <numFmt numFmtId="196" formatCode="#,##0.0000;\-#,##0.0000"/>
    <numFmt numFmtId="197" formatCode="#,##0.00000;\-#,##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0" fontId="53" fillId="33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50" fillId="35" borderId="12" xfId="0" applyFont="1" applyFill="1" applyBorder="1" applyAlignment="1">
      <alignment/>
    </xf>
    <xf numFmtId="0" fontId="50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4" fontId="0" fillId="0" borderId="10" xfId="0" applyNumberFormat="1" applyBorder="1" applyAlignment="1">
      <alignment/>
    </xf>
    <xf numFmtId="4" fontId="50" fillId="35" borderId="12" xfId="0" applyNumberFormat="1" applyFont="1" applyFill="1" applyBorder="1" applyAlignment="1">
      <alignment/>
    </xf>
    <xf numFmtId="4" fontId="50" fillId="35" borderId="10" xfId="0" applyNumberFormat="1" applyFont="1" applyFill="1" applyBorder="1" applyAlignment="1">
      <alignment/>
    </xf>
    <xf numFmtId="4" fontId="50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0" fillId="35" borderId="11" xfId="0" applyFont="1" applyFill="1" applyBorder="1" applyAlignment="1">
      <alignment vertical="center" wrapText="1"/>
    </xf>
    <xf numFmtId="0" fontId="50" fillId="35" borderId="11" xfId="0" applyFont="1" applyFill="1" applyBorder="1" applyAlignment="1">
      <alignment/>
    </xf>
    <xf numFmtId="4" fontId="50" fillId="35" borderId="11" xfId="0" applyNumberFormat="1" applyFont="1" applyFill="1" applyBorder="1" applyAlignment="1">
      <alignment/>
    </xf>
    <xf numFmtId="0" fontId="55" fillId="35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3" fillId="35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left"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/>
    </xf>
    <xf numFmtId="39" fontId="4" fillId="0" borderId="14" xfId="0" applyNumberFormat="1" applyFont="1" applyBorder="1" applyAlignment="1" applyProtection="1">
      <alignment/>
      <protection/>
    </xf>
    <xf numFmtId="39" fontId="4" fillId="36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" fontId="8" fillId="37" borderId="0" xfId="0" applyNumberFormat="1" applyFont="1" applyFill="1" applyAlignment="1">
      <alignment/>
    </xf>
    <xf numFmtId="4" fontId="8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8" fillId="37" borderId="0" xfId="0" applyNumberFormat="1" applyFont="1" applyFill="1" applyAlignment="1" applyProtection="1">
      <alignment/>
      <protection locked="0"/>
    </xf>
    <xf numFmtId="4" fontId="8" fillId="37" borderId="0" xfId="0" applyNumberFormat="1" applyFont="1" applyFill="1" applyAlignment="1" applyProtection="1">
      <alignment horizontal="center"/>
      <protection locked="0"/>
    </xf>
    <xf numFmtId="4" fontId="8" fillId="37" borderId="0" xfId="0" applyNumberFormat="1" applyFont="1" applyFill="1" applyBorder="1" applyAlignment="1">
      <alignment/>
    </xf>
    <xf numFmtId="4" fontId="9" fillId="37" borderId="0" xfId="0" applyNumberFormat="1" applyFont="1" applyFill="1" applyBorder="1" applyAlignment="1">
      <alignment/>
    </xf>
    <xf numFmtId="4" fontId="9" fillId="37" borderId="0" xfId="0" applyNumberFormat="1" applyFont="1" applyFill="1" applyAlignment="1">
      <alignment/>
    </xf>
    <xf numFmtId="0" fontId="0" fillId="0" borderId="0" xfId="0" applyNumberFormat="1" applyAlignment="1">
      <alignment/>
    </xf>
    <xf numFmtId="4" fontId="8" fillId="37" borderId="0" xfId="0" applyNumberFormat="1" applyFont="1" applyFill="1" applyAlignment="1" applyProtection="1">
      <alignment horizontal="right"/>
      <protection locked="0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" fontId="8" fillId="37" borderId="2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8" fillId="37" borderId="0" xfId="0" applyNumberFormat="1" applyFont="1" applyFill="1" applyAlignment="1" applyProtection="1">
      <alignment/>
      <protection/>
    </xf>
    <xf numFmtId="4" fontId="8" fillId="37" borderId="0" xfId="0" applyNumberFormat="1" applyFont="1" applyFill="1" applyAlignment="1" applyProtection="1">
      <alignment horizontal="right"/>
      <protection/>
    </xf>
    <xf numFmtId="4" fontId="8" fillId="37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left" indent="1"/>
    </xf>
    <xf numFmtId="4" fontId="8" fillId="37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left" indent="3"/>
    </xf>
    <xf numFmtId="0" fontId="4" fillId="0" borderId="0" xfId="51" applyFont="1" applyFill="1">
      <alignment/>
      <protection/>
    </xf>
    <xf numFmtId="0" fontId="8" fillId="0" borderId="0" xfId="0" applyFont="1" applyFill="1" applyBorder="1" applyAlignment="1">
      <alignment/>
    </xf>
    <xf numFmtId="4" fontId="8" fillId="37" borderId="24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>
      <alignment/>
    </xf>
    <xf numFmtId="0" fontId="8" fillId="37" borderId="25" xfId="0" applyFont="1" applyFill="1" applyBorder="1" applyAlignment="1" quotePrefix="1">
      <alignment/>
    </xf>
    <xf numFmtId="0" fontId="4" fillId="37" borderId="26" xfId="0" applyFont="1" applyFill="1" applyBorder="1" applyAlignment="1">
      <alignment/>
    </xf>
    <xf numFmtId="0" fontId="8" fillId="37" borderId="26" xfId="0" applyFont="1" applyFill="1" applyBorder="1" applyAlignment="1">
      <alignment/>
    </xf>
    <xf numFmtId="0" fontId="0" fillId="0" borderId="27" xfId="0" applyBorder="1" applyAlignment="1">
      <alignment/>
    </xf>
    <xf numFmtId="0" fontId="4" fillId="37" borderId="28" xfId="0" applyFont="1" applyFill="1" applyBorder="1" applyAlignment="1">
      <alignment/>
    </xf>
    <xf numFmtId="0" fontId="4" fillId="37" borderId="29" xfId="0" applyFont="1" applyFill="1" applyBorder="1" applyAlignment="1">
      <alignment/>
    </xf>
    <xf numFmtId="0" fontId="0" fillId="0" borderId="30" xfId="0" applyBorder="1" applyAlignment="1">
      <alignment/>
    </xf>
    <xf numFmtId="0" fontId="8" fillId="37" borderId="31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4" fontId="8" fillId="37" borderId="32" xfId="0" applyNumberFormat="1" applyFont="1" applyFill="1" applyBorder="1" applyAlignment="1" applyProtection="1">
      <alignment/>
      <protection/>
    </xf>
    <xf numFmtId="0" fontId="4" fillId="37" borderId="32" xfId="0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0" fontId="10" fillId="37" borderId="33" xfId="0" applyFont="1" applyFill="1" applyBorder="1" applyAlignment="1">
      <alignment/>
    </xf>
    <xf numFmtId="0" fontId="10" fillId="37" borderId="24" xfId="0" applyFont="1" applyFill="1" applyBorder="1" applyAlignment="1">
      <alignment/>
    </xf>
    <xf numFmtId="0" fontId="11" fillId="37" borderId="24" xfId="0" applyFont="1" applyFill="1" applyBorder="1" applyAlignment="1">
      <alignment/>
    </xf>
    <xf numFmtId="4" fontId="11" fillId="37" borderId="24" xfId="0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10" fillId="37" borderId="26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4" fontId="11" fillId="37" borderId="0" xfId="0" applyNumberFormat="1" applyFont="1" applyFill="1" applyBorder="1" applyAlignment="1" applyProtection="1">
      <alignment/>
      <protection/>
    </xf>
    <xf numFmtId="0" fontId="4" fillId="37" borderId="25" xfId="0" applyFont="1" applyFill="1" applyBorder="1" applyAlignment="1">
      <alignment/>
    </xf>
    <xf numFmtId="4" fontId="8" fillId="37" borderId="26" xfId="0" applyNumberFormat="1" applyFont="1" applyFill="1" applyBorder="1" applyAlignment="1" applyProtection="1">
      <alignment/>
      <protection/>
    </xf>
    <xf numFmtId="0" fontId="4" fillId="37" borderId="33" xfId="0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8" fillId="37" borderId="24" xfId="0" applyFont="1" applyFill="1" applyBorder="1" applyAlignment="1">
      <alignment/>
    </xf>
    <xf numFmtId="0" fontId="0" fillId="0" borderId="29" xfId="0" applyBorder="1" applyAlignment="1">
      <alignment/>
    </xf>
    <xf numFmtId="4" fontId="12" fillId="37" borderId="0" xfId="0" applyNumberFormat="1" applyFont="1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35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7CI20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0" customWidth="1"/>
    <col min="2" max="2" width="22.7109375" style="0" customWidth="1"/>
    <col min="3" max="3" width="15.7109375" style="0" hidden="1" customWidth="1"/>
    <col min="4" max="4" width="19.140625" style="0" customWidth="1"/>
  </cols>
  <sheetData>
    <row r="1" ht="15">
      <c r="A1" s="1" t="s">
        <v>0</v>
      </c>
    </row>
    <row r="2" ht="15">
      <c r="A2" s="2" t="s">
        <v>75</v>
      </c>
    </row>
    <row r="3" ht="16.5" customHeight="1">
      <c r="A3" s="2" t="s">
        <v>108</v>
      </c>
    </row>
    <row r="4" ht="16.5" customHeight="1">
      <c r="A4" s="7" t="s">
        <v>16</v>
      </c>
    </row>
    <row r="5" ht="16.5" customHeight="1">
      <c r="A5" t="s">
        <v>51</v>
      </c>
    </row>
    <row r="6" spans="1:4" ht="49.5" customHeight="1">
      <c r="A6" s="5" t="s">
        <v>1</v>
      </c>
      <c r="B6" s="6" t="s">
        <v>99</v>
      </c>
      <c r="C6" s="6" t="s">
        <v>12</v>
      </c>
      <c r="D6" s="6" t="s">
        <v>72</v>
      </c>
    </row>
    <row r="7" spans="1:4" ht="16.5" customHeight="1">
      <c r="A7" s="9" t="s">
        <v>3</v>
      </c>
      <c r="B7" s="21">
        <v>26151.431859000008</v>
      </c>
      <c r="C7" s="21">
        <v>98.4779461843543</v>
      </c>
      <c r="D7" s="21">
        <v>18220.55027599998</v>
      </c>
    </row>
    <row r="8" spans="1:4" ht="16.5" customHeight="1">
      <c r="A8" s="4" t="s">
        <v>4</v>
      </c>
      <c r="B8" s="20">
        <v>18909.37960100001</v>
      </c>
      <c r="C8" s="20">
        <v>71.20668867261068</v>
      </c>
      <c r="D8" s="20">
        <v>13354.688902999982</v>
      </c>
    </row>
    <row r="9" spans="1:4" ht="16.5" customHeight="1">
      <c r="A9" s="4" t="s">
        <v>5</v>
      </c>
      <c r="B9" s="20">
        <v>4514.955865000002</v>
      </c>
      <c r="C9" s="20">
        <v>17.001882845095075</v>
      </c>
      <c r="D9" s="20">
        <v>2852.5774209999963</v>
      </c>
    </row>
    <row r="10" spans="1:4" ht="16.5" customHeight="1">
      <c r="A10" s="4" t="s">
        <v>6</v>
      </c>
      <c r="B10" s="20">
        <v>1296.9199909999986</v>
      </c>
      <c r="C10" s="20">
        <v>4.883786775719395</v>
      </c>
      <c r="D10" s="20">
        <v>1036.687027999999</v>
      </c>
    </row>
    <row r="11" spans="1:4" ht="16.5" customHeight="1">
      <c r="A11" s="4" t="s">
        <v>7</v>
      </c>
      <c r="B11" s="20">
        <v>1430.176401999999</v>
      </c>
      <c r="C11" s="20">
        <v>5.385587890929155</v>
      </c>
      <c r="D11" s="20">
        <v>976.5969239999996</v>
      </c>
    </row>
    <row r="12" spans="1:4" ht="16.5" customHeight="1">
      <c r="A12" s="9" t="s">
        <v>8</v>
      </c>
      <c r="B12" s="21">
        <v>404.1908690000001</v>
      </c>
      <c r="C12" s="21">
        <v>1.5220538156456969</v>
      </c>
      <c r="D12" s="21">
        <v>335.13555399999996</v>
      </c>
    </row>
    <row r="13" spans="1:4" ht="16.5" customHeight="1">
      <c r="A13" s="4" t="s">
        <v>9</v>
      </c>
      <c r="B13" s="20">
        <v>0</v>
      </c>
      <c r="C13" s="20">
        <v>0</v>
      </c>
      <c r="D13" s="20">
        <v>0</v>
      </c>
    </row>
    <row r="14" spans="1:4" ht="16.5" customHeight="1">
      <c r="A14" s="4" t="s">
        <v>10</v>
      </c>
      <c r="B14" s="20">
        <v>341.056618</v>
      </c>
      <c r="C14" s="20">
        <v>1.2843103755966265</v>
      </c>
      <c r="D14" s="20">
        <v>295.13124099999993</v>
      </c>
    </row>
    <row r="15" spans="1:4" ht="16.5" customHeight="1">
      <c r="A15" s="4" t="s">
        <v>11</v>
      </c>
      <c r="B15" s="20">
        <v>63.13425100000005</v>
      </c>
      <c r="C15" s="20">
        <v>0.23774344004907053</v>
      </c>
      <c r="D15" s="20">
        <v>40.004313000000025</v>
      </c>
    </row>
    <row r="16" spans="1:4" ht="16.5" customHeight="1">
      <c r="A16" s="10" t="s">
        <v>13</v>
      </c>
      <c r="B16" s="23">
        <v>26555.62272800001</v>
      </c>
      <c r="C16" s="23">
        <v>100</v>
      </c>
      <c r="D16" s="23">
        <v>18555.68582999998</v>
      </c>
    </row>
    <row r="17" spans="1:4" ht="33.75" customHeight="1">
      <c r="A17" s="123" t="s">
        <v>14</v>
      </c>
      <c r="B17" s="123"/>
      <c r="C17" s="123"/>
      <c r="D17" s="123"/>
    </row>
    <row r="18" spans="1:4" ht="16.5" customHeight="1">
      <c r="A18" s="125" t="s">
        <v>109</v>
      </c>
      <c r="B18" s="125"/>
      <c r="C18" s="125"/>
      <c r="D18" s="125"/>
    </row>
    <row r="19" spans="1:4" ht="16.5" customHeight="1">
      <c r="A19" t="s">
        <v>110</v>
      </c>
      <c r="B19" s="24"/>
      <c r="C19" s="24"/>
      <c r="D19" s="24"/>
    </row>
    <row r="20" spans="2:4" ht="16.5" customHeight="1">
      <c r="B20" s="31"/>
      <c r="C20" s="31"/>
      <c r="D20" s="31"/>
    </row>
    <row r="21" spans="2:4" ht="16.5" customHeight="1">
      <c r="B21" s="34"/>
      <c r="C21" s="34"/>
      <c r="D21" s="34"/>
    </row>
    <row r="22" ht="16.5" customHeight="1">
      <c r="A22" t="s">
        <v>83</v>
      </c>
    </row>
    <row r="23" ht="16.5" customHeight="1">
      <c r="A23" s="3" t="s">
        <v>86</v>
      </c>
    </row>
    <row r="24" ht="15">
      <c r="A24" s="3"/>
    </row>
    <row r="25" ht="16.5" customHeight="1">
      <c r="A25" s="1" t="s">
        <v>0</v>
      </c>
    </row>
    <row r="26" ht="16.5" customHeight="1">
      <c r="A26" s="2" t="s">
        <v>2</v>
      </c>
    </row>
    <row r="27" ht="16.5" customHeight="1">
      <c r="A27" s="2" t="str">
        <f>A3</f>
        <v>I.A) DATOS DEL MES DE AGOSTO DE 2019</v>
      </c>
    </row>
    <row r="28" ht="16.5" customHeight="1">
      <c r="A28" s="7" t="s">
        <v>15</v>
      </c>
    </row>
    <row r="29" ht="16.5" customHeight="1">
      <c r="A29" t="s">
        <v>51</v>
      </c>
    </row>
    <row r="30" spans="1:4" ht="46.5" customHeight="1">
      <c r="A30" s="5" t="s">
        <v>1</v>
      </c>
      <c r="B30" s="6" t="s">
        <v>100</v>
      </c>
      <c r="C30" s="6" t="s">
        <v>12</v>
      </c>
      <c r="D30" s="6" t="s">
        <v>71</v>
      </c>
    </row>
    <row r="31" spans="1:4" ht="15">
      <c r="A31" s="9" t="s">
        <v>52</v>
      </c>
      <c r="B31" s="21">
        <v>18909.379601</v>
      </c>
      <c r="C31" s="21">
        <v>71.20668867261067</v>
      </c>
      <c r="D31" s="21">
        <v>13354.688903000004</v>
      </c>
    </row>
    <row r="32" spans="1:4" ht="16.5" customHeight="1">
      <c r="A32" s="4" t="s">
        <v>53</v>
      </c>
      <c r="B32" s="20">
        <v>6535.831433000004</v>
      </c>
      <c r="C32" s="20">
        <v>24.61185527428315</v>
      </c>
      <c r="D32" s="20">
        <v>4852.841647000001</v>
      </c>
    </row>
    <row r="33" spans="1:4" ht="16.5" customHeight="1">
      <c r="A33" s="4" t="s">
        <v>54</v>
      </c>
      <c r="B33" s="20">
        <v>5137.630465000004</v>
      </c>
      <c r="C33" s="20">
        <v>19.34667666287838</v>
      </c>
      <c r="D33" s="20">
        <v>3635.1713340000024</v>
      </c>
    </row>
    <row r="34" spans="1:4" ht="16.5" customHeight="1">
      <c r="A34" s="4" t="s">
        <v>55</v>
      </c>
      <c r="B34" s="20">
        <v>19.345423999999998</v>
      </c>
      <c r="C34" s="20">
        <v>0.07284869271622225</v>
      </c>
      <c r="D34" s="20">
        <v>12.619851999999984</v>
      </c>
    </row>
    <row r="35" spans="1:4" ht="16.5" customHeight="1">
      <c r="A35" s="4" t="s">
        <v>56</v>
      </c>
      <c r="B35" s="20">
        <v>777.8268709999998</v>
      </c>
      <c r="C35" s="20">
        <v>2.9290477537168287</v>
      </c>
      <c r="D35" s="20">
        <v>680.0386099999998</v>
      </c>
    </row>
    <row r="36" spans="1:4" ht="16.5" customHeight="1">
      <c r="A36" s="4" t="s">
        <v>57</v>
      </c>
      <c r="B36" s="20">
        <v>586.9983989999997</v>
      </c>
      <c r="C36" s="20">
        <v>2.210448630832046</v>
      </c>
      <c r="D36" s="20">
        <v>515.485631</v>
      </c>
    </row>
    <row r="37" spans="1:4" ht="16.5" customHeight="1">
      <c r="A37" s="4" t="s">
        <v>58</v>
      </c>
      <c r="B37" s="20">
        <v>14.030274000000006</v>
      </c>
      <c r="C37" s="20">
        <v>0.052833534139670596</v>
      </c>
      <c r="D37" s="20">
        <v>9.526220000000006</v>
      </c>
    </row>
    <row r="38" spans="1:4" ht="16.5" customHeight="1">
      <c r="A38" s="4" t="s">
        <v>59</v>
      </c>
      <c r="B38" s="20">
        <v>12373.548167999996</v>
      </c>
      <c r="C38" s="20">
        <v>46.59483339832751</v>
      </c>
      <c r="D38" s="20">
        <v>8501.847256000003</v>
      </c>
    </row>
    <row r="39" spans="1:4" ht="16.5" customHeight="1">
      <c r="A39" s="4" t="s">
        <v>60</v>
      </c>
      <c r="B39" s="20">
        <v>5176.325151000001</v>
      </c>
      <c r="C39" s="20">
        <v>19.492388500993922</v>
      </c>
      <c r="D39" s="20">
        <v>3491.797789999999</v>
      </c>
    </row>
    <row r="40" spans="1:4" ht="16.5" customHeight="1">
      <c r="A40" s="4" t="s">
        <v>61</v>
      </c>
      <c r="B40" s="20">
        <v>309.9817340000001</v>
      </c>
      <c r="C40" s="20">
        <v>1.1672922799628351</v>
      </c>
      <c r="D40" s="20">
        <v>99.55832199999999</v>
      </c>
    </row>
    <row r="41" spans="1:4" ht="16.5" customHeight="1">
      <c r="A41" s="4" t="s">
        <v>62</v>
      </c>
      <c r="B41" s="20">
        <v>6183.097633999996</v>
      </c>
      <c r="C41" s="20">
        <v>23.28357236179815</v>
      </c>
      <c r="D41" s="20">
        <v>4326.7700300000015</v>
      </c>
    </row>
    <row r="42" spans="1:4" ht="16.5" customHeight="1">
      <c r="A42" s="4" t="s">
        <v>63</v>
      </c>
      <c r="B42" s="20">
        <v>362.58556799999997</v>
      </c>
      <c r="C42" s="20">
        <v>1.3653815303592678</v>
      </c>
      <c r="D42" s="20">
        <v>288.85832900000037</v>
      </c>
    </row>
    <row r="43" spans="1:4" ht="16.5" customHeight="1">
      <c r="A43" s="4" t="s">
        <v>64</v>
      </c>
      <c r="B43" s="20">
        <v>217.65459300000012</v>
      </c>
      <c r="C43" s="20">
        <v>0.8196177330479513</v>
      </c>
      <c r="D43" s="20">
        <v>191.256696</v>
      </c>
    </row>
    <row r="44" spans="1:4" ht="16.5" customHeight="1">
      <c r="A44" s="4" t="s">
        <v>65</v>
      </c>
      <c r="B44" s="20">
        <v>11.79075</v>
      </c>
      <c r="C44" s="20">
        <v>0.04440020149694302</v>
      </c>
      <c r="D44" s="20">
        <v>11.79075</v>
      </c>
    </row>
    <row r="45" spans="1:4" ht="16.5" customHeight="1">
      <c r="A45" s="4" t="s">
        <v>58</v>
      </c>
      <c r="B45" s="20">
        <v>112.11273800000001</v>
      </c>
      <c r="C45" s="20">
        <v>0.4221807906684462</v>
      </c>
      <c r="D45" s="20">
        <v>91.81533899999995</v>
      </c>
    </row>
    <row r="46" spans="1:4" ht="18" customHeight="1">
      <c r="A46" s="9" t="s">
        <v>80</v>
      </c>
      <c r="B46" s="21">
        <v>1296.9199909999986</v>
      </c>
      <c r="C46" s="21">
        <v>4.883786775719397</v>
      </c>
      <c r="D46" s="21">
        <v>1036.687027999999</v>
      </c>
    </row>
    <row r="47" spans="1:4" ht="30">
      <c r="A47" s="25" t="s">
        <v>66</v>
      </c>
      <c r="B47" s="27">
        <v>6336.975531530002</v>
      </c>
      <c r="C47" s="27">
        <v>23.863027413958378</v>
      </c>
      <c r="D47" s="27">
        <v>4157.517706999996</v>
      </c>
    </row>
    <row r="48" spans="1:4" ht="19.5" customHeight="1">
      <c r="A48" s="26" t="s">
        <v>67</v>
      </c>
      <c r="B48" s="27">
        <v>12.34760447</v>
      </c>
      <c r="C48" s="27">
        <v>0.04649713771155817</v>
      </c>
      <c r="D48" s="27">
        <v>6.792192</v>
      </c>
    </row>
    <row r="49" spans="1:4" ht="19.5" customHeight="1">
      <c r="A49" s="28" t="s">
        <v>68</v>
      </c>
      <c r="B49" s="27">
        <v>26555.622728000002</v>
      </c>
      <c r="C49" s="27">
        <v>100</v>
      </c>
      <c r="D49" s="27">
        <v>18555.685830000002</v>
      </c>
    </row>
    <row r="50" spans="1:4" ht="48.75" customHeight="1">
      <c r="A50" s="124" t="s">
        <v>90</v>
      </c>
      <c r="B50" s="124"/>
      <c r="C50" s="124"/>
      <c r="D50" s="124"/>
    </row>
    <row r="51" spans="1:4" ht="21.75" customHeight="1">
      <c r="A51" t="s">
        <v>69</v>
      </c>
      <c r="B51" s="24"/>
      <c r="C51" s="24"/>
      <c r="D51" s="24"/>
    </row>
    <row r="52" spans="1:4" ht="16.5" customHeight="1">
      <c r="A52" t="s">
        <v>70</v>
      </c>
      <c r="B52" s="24"/>
      <c r="C52" s="24"/>
      <c r="D52" s="24"/>
    </row>
    <row r="53" spans="1:4" ht="21" customHeight="1">
      <c r="A53" t="s">
        <v>111</v>
      </c>
      <c r="B53" s="24"/>
      <c r="C53" s="24"/>
      <c r="D53" s="24"/>
    </row>
    <row r="54" ht="21" customHeight="1">
      <c r="A54" t="s">
        <v>112</v>
      </c>
    </row>
    <row r="57" ht="15">
      <c r="A57" t="str">
        <f>A22</f>
        <v>FUENTE: Contaduría General de la Provincia y consultas al SIPAF</v>
      </c>
    </row>
    <row r="58" ht="15">
      <c r="A58" s="3" t="str">
        <f>A23</f>
        <v>Dirección General de Ingresos Públicos</v>
      </c>
    </row>
    <row r="60" ht="15">
      <c r="A60" s="1" t="s">
        <v>0</v>
      </c>
    </row>
    <row r="61" ht="15">
      <c r="A61" s="2" t="s">
        <v>75</v>
      </c>
    </row>
    <row r="62" ht="15">
      <c r="A62" s="2" t="s">
        <v>113</v>
      </c>
    </row>
    <row r="63" ht="15">
      <c r="A63" s="7" t="s">
        <v>16</v>
      </c>
    </row>
    <row r="64" ht="15">
      <c r="A64" t="s">
        <v>51</v>
      </c>
    </row>
    <row r="65" spans="1:4" ht="38.25" customHeight="1">
      <c r="A65" s="5" t="s">
        <v>1</v>
      </c>
      <c r="B65" s="6" t="s">
        <v>99</v>
      </c>
      <c r="C65" s="6" t="s">
        <v>12</v>
      </c>
      <c r="D65" s="6" t="s">
        <v>72</v>
      </c>
    </row>
    <row r="66" spans="1:4" ht="15">
      <c r="A66" s="9" t="s">
        <v>3</v>
      </c>
      <c r="B66" s="21">
        <v>185505.90483500002</v>
      </c>
      <c r="C66" s="21">
        <v>98.76991549135256</v>
      </c>
      <c r="D66" s="21">
        <v>128347.07734199998</v>
      </c>
    </row>
    <row r="67" spans="1:4" ht="15">
      <c r="A67" s="4" t="s">
        <v>4</v>
      </c>
      <c r="B67" s="20">
        <v>132133.26603600002</v>
      </c>
      <c r="C67" s="20">
        <v>70.35243180846604</v>
      </c>
      <c r="D67" s="20">
        <v>92487.75485799999</v>
      </c>
    </row>
    <row r="68" spans="1:4" ht="15">
      <c r="A68" s="4" t="s">
        <v>5</v>
      </c>
      <c r="B68" s="20">
        <v>32030.120747</v>
      </c>
      <c r="C68" s="20">
        <v>17.05397098907937</v>
      </c>
      <c r="D68" s="20">
        <v>20640.399160999998</v>
      </c>
    </row>
    <row r="69" spans="1:4" ht="15">
      <c r="A69" s="4" t="s">
        <v>6</v>
      </c>
      <c r="B69" s="20">
        <v>9866.35397</v>
      </c>
      <c r="C69" s="20">
        <v>5.253196380414134</v>
      </c>
      <c r="D69" s="20">
        <v>7608.263459</v>
      </c>
    </row>
    <row r="70" spans="1:4" ht="15">
      <c r="A70" s="4" t="s">
        <v>7</v>
      </c>
      <c r="B70" s="20">
        <v>11476.164082</v>
      </c>
      <c r="C70" s="20">
        <v>6.110316313393031</v>
      </c>
      <c r="D70" s="20">
        <v>7610.659863999999</v>
      </c>
    </row>
    <row r="71" spans="1:4" ht="15">
      <c r="A71" s="9" t="s">
        <v>8</v>
      </c>
      <c r="B71" s="21">
        <v>2310.298016</v>
      </c>
      <c r="C71" s="21">
        <v>1.2300845086474386</v>
      </c>
      <c r="D71" s="21">
        <v>2931.2777750000005</v>
      </c>
    </row>
    <row r="72" spans="1:4" ht="15">
      <c r="A72" s="4" t="s">
        <v>9</v>
      </c>
      <c r="B72" s="20">
        <v>0</v>
      </c>
      <c r="C72" s="20">
        <v>0</v>
      </c>
      <c r="D72" s="20">
        <v>0</v>
      </c>
    </row>
    <row r="73" spans="1:4" ht="15">
      <c r="A73" s="4" t="s">
        <v>10</v>
      </c>
      <c r="B73" s="20">
        <v>1849.438584</v>
      </c>
      <c r="C73" s="20">
        <v>0.9847066205822576</v>
      </c>
      <c r="D73" s="20">
        <v>2665.457228</v>
      </c>
    </row>
    <row r="74" spans="1:4" ht="15">
      <c r="A74" s="4" t="s">
        <v>11</v>
      </c>
      <c r="B74" s="20">
        <v>460.859432</v>
      </c>
      <c r="C74" s="20">
        <v>0.24537788806518096</v>
      </c>
      <c r="D74" s="20">
        <v>265.82054700000003</v>
      </c>
    </row>
    <row r="75" spans="1:4" ht="15">
      <c r="A75" s="10" t="s">
        <v>13</v>
      </c>
      <c r="B75" s="23">
        <v>187816.202851</v>
      </c>
      <c r="C75" s="23">
        <v>100</v>
      </c>
      <c r="D75" s="23">
        <v>131278.35511699997</v>
      </c>
    </row>
    <row r="76" spans="1:4" ht="31.5" customHeight="1">
      <c r="A76" s="124" t="s">
        <v>14</v>
      </c>
      <c r="B76" s="124"/>
      <c r="C76" s="124"/>
      <c r="D76" s="124"/>
    </row>
    <row r="77" spans="1:4" ht="15">
      <c r="A77" s="125" t="s">
        <v>114</v>
      </c>
      <c r="B77" s="125"/>
      <c r="C77" s="125"/>
      <c r="D77" s="125"/>
    </row>
    <row r="78" spans="1:4" ht="15">
      <c r="A78" t="s">
        <v>115</v>
      </c>
      <c r="B78" s="35"/>
      <c r="C78" s="35"/>
      <c r="D78" s="35"/>
    </row>
    <row r="79" spans="2:4" ht="15">
      <c r="B79" s="35"/>
      <c r="C79" s="35"/>
      <c r="D79" s="35"/>
    </row>
    <row r="80" spans="2:4" ht="15">
      <c r="B80" s="35"/>
      <c r="C80" s="35"/>
      <c r="D80" s="35"/>
    </row>
    <row r="81" ht="15">
      <c r="A81" t="str">
        <f>A22</f>
        <v>FUENTE: Contaduría General de la Provincia y consultas al SIPAF</v>
      </c>
    </row>
    <row r="82" ht="15">
      <c r="A82" s="3" t="str">
        <f>A23</f>
        <v>Dirección General de Ingresos Públicos</v>
      </c>
    </row>
    <row r="83" ht="15">
      <c r="A83" s="3"/>
    </row>
    <row r="84" ht="15">
      <c r="A84" s="1" t="s">
        <v>0</v>
      </c>
    </row>
    <row r="85" ht="15">
      <c r="A85" s="2" t="s">
        <v>2</v>
      </c>
    </row>
    <row r="86" ht="15">
      <c r="A86" s="2" t="str">
        <f>A62</f>
        <v>I.B) DATOS ACUMULADOS AL MES DE AGOSTO DE 2019</v>
      </c>
    </row>
    <row r="87" ht="15">
      <c r="A87" s="7" t="s">
        <v>15</v>
      </c>
    </row>
    <row r="88" ht="15">
      <c r="A88" t="s">
        <v>51</v>
      </c>
    </row>
    <row r="89" spans="1:4" ht="34.5" customHeight="1">
      <c r="A89" s="5" t="s">
        <v>1</v>
      </c>
      <c r="B89" s="6" t="s">
        <v>100</v>
      </c>
      <c r="C89" s="6" t="s">
        <v>12</v>
      </c>
      <c r="D89" s="6" t="s">
        <v>71</v>
      </c>
    </row>
    <row r="90" spans="1:4" ht="15">
      <c r="A90" s="9" t="s">
        <v>52</v>
      </c>
      <c r="B90" s="21">
        <v>132133.266036</v>
      </c>
      <c r="C90" s="21">
        <v>70.35243180846604</v>
      </c>
      <c r="D90" s="21">
        <v>92487.754858</v>
      </c>
    </row>
    <row r="91" spans="1:4" ht="15">
      <c r="A91" s="4" t="s">
        <v>53</v>
      </c>
      <c r="B91" s="20">
        <v>44975.683561000005</v>
      </c>
      <c r="C91" s="20">
        <v>23.94664724250682</v>
      </c>
      <c r="D91" s="40">
        <v>32238.342397999997</v>
      </c>
    </row>
    <row r="92" spans="1:4" ht="15">
      <c r="A92" s="4" t="s">
        <v>54</v>
      </c>
      <c r="B92" s="20">
        <v>36199.255369000006</v>
      </c>
      <c r="C92" s="20">
        <v>19.273765958157465</v>
      </c>
      <c r="D92" s="20">
        <v>25204.996087</v>
      </c>
    </row>
    <row r="93" spans="1:4" ht="15">
      <c r="A93" s="4" t="s">
        <v>55</v>
      </c>
      <c r="B93" s="20">
        <v>254.22322200000002</v>
      </c>
      <c r="C93" s="20">
        <v>0.1353574495389424</v>
      </c>
      <c r="D93" s="20">
        <v>195.71944399999998</v>
      </c>
    </row>
    <row r="94" spans="1:4" ht="15">
      <c r="A94" s="4" t="s">
        <v>56</v>
      </c>
      <c r="B94" s="20">
        <v>4393.336448</v>
      </c>
      <c r="C94" s="20">
        <v>2.3391679638446106</v>
      </c>
      <c r="D94" s="20">
        <v>2850.889295</v>
      </c>
    </row>
    <row r="95" spans="1:4" ht="15">
      <c r="A95" s="4" t="s">
        <v>57</v>
      </c>
      <c r="B95" s="20">
        <v>4033.7007799999997</v>
      </c>
      <c r="C95" s="20">
        <v>2.147685193699742</v>
      </c>
      <c r="D95" s="20">
        <v>3915.491701</v>
      </c>
    </row>
    <row r="96" spans="1:4" ht="15">
      <c r="A96" s="4" t="s">
        <v>58</v>
      </c>
      <c r="B96" s="20">
        <v>95.167742</v>
      </c>
      <c r="C96" s="20">
        <v>0.05067067726606065</v>
      </c>
      <c r="D96" s="20">
        <v>71.245871</v>
      </c>
    </row>
    <row r="97" spans="1:4" ht="15">
      <c r="A97" s="4" t="s">
        <v>59</v>
      </c>
      <c r="B97" s="20">
        <v>87157.58247499997</v>
      </c>
      <c r="C97" s="20">
        <v>46.4057845659592</v>
      </c>
      <c r="D97" s="40">
        <v>60249.41246</v>
      </c>
    </row>
    <row r="98" spans="1:4" ht="15">
      <c r="A98" s="4" t="s">
        <v>60</v>
      </c>
      <c r="B98" s="20">
        <v>37507.465945</v>
      </c>
      <c r="C98" s="20">
        <v>19.970303613664132</v>
      </c>
      <c r="D98" s="20">
        <v>24374.626502</v>
      </c>
    </row>
    <row r="99" spans="1:4" ht="15">
      <c r="A99" s="4" t="s">
        <v>61</v>
      </c>
      <c r="B99" s="20">
        <v>979.1776160000001</v>
      </c>
      <c r="C99" s="20">
        <v>0.5213488512366582</v>
      </c>
      <c r="D99" s="20">
        <v>598.494745</v>
      </c>
    </row>
    <row r="100" spans="1:4" ht="15">
      <c r="A100" s="4" t="s">
        <v>62</v>
      </c>
      <c r="B100" s="20">
        <v>43403.498963</v>
      </c>
      <c r="C100" s="20">
        <v>23.109560466108054</v>
      </c>
      <c r="D100" s="20">
        <v>30729.816112</v>
      </c>
    </row>
    <row r="101" spans="1:4" ht="15">
      <c r="A101" s="4" t="s">
        <v>63</v>
      </c>
      <c r="B101" s="20">
        <v>2859.74375</v>
      </c>
      <c r="C101" s="20">
        <v>1.5226288821676996</v>
      </c>
      <c r="D101" s="20">
        <v>2482.0408820000002</v>
      </c>
    </row>
    <row r="102" spans="1:4" ht="15">
      <c r="A102" s="4" t="s">
        <v>64</v>
      </c>
      <c r="B102" s="20">
        <v>1487.76001</v>
      </c>
      <c r="C102" s="20">
        <v>0.7921361349107261</v>
      </c>
      <c r="D102" s="20">
        <v>1242.754678</v>
      </c>
    </row>
    <row r="103" spans="1:4" ht="15">
      <c r="A103" s="4" t="s">
        <v>65</v>
      </c>
      <c r="B103" s="20">
        <v>124.325999</v>
      </c>
      <c r="C103" s="20">
        <v>0.06619556625720488</v>
      </c>
      <c r="D103" s="20">
        <v>124.325999</v>
      </c>
    </row>
    <row r="104" spans="1:4" ht="15">
      <c r="A104" s="4" t="s">
        <v>58</v>
      </c>
      <c r="B104" s="20">
        <v>795.6101919999999</v>
      </c>
      <c r="C104" s="20">
        <v>0.423611051614743</v>
      </c>
      <c r="D104" s="20">
        <v>697.3535420000001</v>
      </c>
    </row>
    <row r="105" spans="1:4" ht="21.75" customHeight="1">
      <c r="A105" s="9" t="s">
        <v>80</v>
      </c>
      <c r="B105" s="21">
        <v>9866.35397</v>
      </c>
      <c r="C105" s="21">
        <v>5.253196380414135</v>
      </c>
      <c r="D105" s="21">
        <v>7608.263459</v>
      </c>
    </row>
    <row r="106" spans="1:4" ht="30">
      <c r="A106" s="25" t="s">
        <v>66</v>
      </c>
      <c r="B106" s="27">
        <v>45785.606306659996</v>
      </c>
      <c r="C106" s="27">
        <v>24.3778788047286</v>
      </c>
      <c r="D106" s="27">
        <v>31161.838456999998</v>
      </c>
    </row>
    <row r="107" spans="1:4" ht="26.25" customHeight="1">
      <c r="A107" s="26" t="s">
        <v>67</v>
      </c>
      <c r="B107" s="27">
        <v>30.976538339999998</v>
      </c>
      <c r="C107" s="27">
        <v>0.016493006391240152</v>
      </c>
      <c r="D107" s="27">
        <v>20.498343000000002</v>
      </c>
    </row>
    <row r="108" spans="1:4" ht="15.75">
      <c r="A108" s="28" t="s">
        <v>68</v>
      </c>
      <c r="B108" s="27">
        <v>187816.20285099998</v>
      </c>
      <c r="C108" s="27">
        <v>100</v>
      </c>
      <c r="D108" s="27">
        <v>131278.355117</v>
      </c>
    </row>
    <row r="109" spans="1:4" ht="45" customHeight="1">
      <c r="A109" s="124" t="str">
        <f>A50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9" s="124"/>
      <c r="C109" s="124"/>
      <c r="D109" s="124"/>
    </row>
    <row r="110" spans="1:4" ht="19.5" customHeight="1">
      <c r="A110" t="s">
        <v>69</v>
      </c>
      <c r="B110" s="35"/>
      <c r="C110" s="35"/>
      <c r="D110" s="35"/>
    </row>
    <row r="111" spans="1:4" ht="15">
      <c r="A111" t="s">
        <v>70</v>
      </c>
      <c r="B111" s="35"/>
      <c r="C111" s="35"/>
      <c r="D111" s="35"/>
    </row>
    <row r="112" spans="1:4" ht="15">
      <c r="A112" t="s">
        <v>116</v>
      </c>
      <c r="B112" s="35"/>
      <c r="C112" s="35"/>
      <c r="D112" s="35"/>
    </row>
    <row r="113" ht="15">
      <c r="A113" t="s">
        <v>117</v>
      </c>
    </row>
    <row r="116" ht="15">
      <c r="A116" t="str">
        <f>A22</f>
        <v>FUENTE: Contaduría General de la Provincia y consultas al SIPAF</v>
      </c>
    </row>
    <row r="117" ht="15">
      <c r="A117" s="3" t="str">
        <f>A23</f>
        <v>Dirección General de Ingresos Públicos</v>
      </c>
    </row>
  </sheetData>
  <sheetProtection/>
  <mergeCells count="6">
    <mergeCell ref="A17:D17"/>
    <mergeCell ref="A50:D50"/>
    <mergeCell ref="A18:D18"/>
    <mergeCell ref="A76:D76"/>
    <mergeCell ref="A77:D77"/>
    <mergeCell ref="A109:D109"/>
  </mergeCells>
  <printOptions/>
  <pageMargins left="0.84" right="0.31496062992125984" top="0.5511811023622047" bottom="0.4724409448818898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0" customWidth="1"/>
    <col min="2" max="2" width="20.421875" style="0" customWidth="1"/>
    <col min="3" max="3" width="15.7109375" style="0" hidden="1" customWidth="1"/>
    <col min="4" max="4" width="18.421875" style="0" customWidth="1"/>
  </cols>
  <sheetData>
    <row r="1" ht="15">
      <c r="A1" s="1" t="s">
        <v>0</v>
      </c>
    </row>
    <row r="2" ht="15">
      <c r="A2" s="2" t="s">
        <v>76</v>
      </c>
    </row>
    <row r="3" ht="15">
      <c r="A3" s="2" t="s">
        <v>118</v>
      </c>
    </row>
    <row r="4" ht="15">
      <c r="A4" s="2" t="s">
        <v>17</v>
      </c>
    </row>
    <row r="5" ht="15">
      <c r="A5" t="s">
        <v>51</v>
      </c>
    </row>
    <row r="6" spans="1:4" ht="38.25">
      <c r="A6" s="5" t="s">
        <v>1</v>
      </c>
      <c r="B6" s="6" t="s">
        <v>101</v>
      </c>
      <c r="C6" s="6" t="s">
        <v>39</v>
      </c>
      <c r="D6" s="6" t="s">
        <v>77</v>
      </c>
    </row>
    <row r="7" spans="1:4" ht="15">
      <c r="A7" s="11" t="s">
        <v>18</v>
      </c>
      <c r="B7" s="21">
        <v>22626.1165462</v>
      </c>
      <c r="C7" s="21">
        <v>89.79761680813371</v>
      </c>
      <c r="D7" s="21">
        <v>15172.706826999995</v>
      </c>
    </row>
    <row r="8" spans="1:4" ht="15">
      <c r="A8" s="12" t="s">
        <v>19</v>
      </c>
      <c r="B8" s="20">
        <v>9530.56743599999</v>
      </c>
      <c r="C8" s="20">
        <v>37.824530817496296</v>
      </c>
      <c r="D8" s="20">
        <v>6419.278861999996</v>
      </c>
    </row>
    <row r="9" spans="1:4" ht="15">
      <c r="A9" s="12" t="s">
        <v>20</v>
      </c>
      <c r="B9" s="20">
        <v>3310.7926480000046</v>
      </c>
      <c r="C9" s="20">
        <v>13.139740040198008</v>
      </c>
      <c r="D9" s="20">
        <v>2244.1999830000013</v>
      </c>
    </row>
    <row r="10" spans="1:4" ht="15">
      <c r="A10" s="12" t="s">
        <v>21</v>
      </c>
      <c r="B10" s="20">
        <v>460.71205600000036</v>
      </c>
      <c r="C10" s="20">
        <v>1.8284553860182253</v>
      </c>
      <c r="D10" s="20">
        <v>324.2668269999996</v>
      </c>
    </row>
    <row r="11" spans="1:4" ht="15">
      <c r="A11" s="12" t="s">
        <v>22</v>
      </c>
      <c r="B11" s="20">
        <v>2828.0228550000043</v>
      </c>
      <c r="C11" s="20">
        <v>11.223742799140886</v>
      </c>
      <c r="D11" s="20">
        <v>1906.9538620000017</v>
      </c>
    </row>
    <row r="12" spans="1:4" ht="15">
      <c r="A12" s="12" t="s">
        <v>23</v>
      </c>
      <c r="B12" s="20">
        <v>22.057736999999992</v>
      </c>
      <c r="C12" s="20">
        <v>0.08754185503889537</v>
      </c>
      <c r="D12" s="20">
        <v>12.979294000000001</v>
      </c>
    </row>
    <row r="13" spans="1:4" ht="15">
      <c r="A13" s="12" t="s">
        <v>24</v>
      </c>
      <c r="B13" s="44">
        <v>28.834408999999987</v>
      </c>
      <c r="C13" s="20">
        <v>0.11443683696157135</v>
      </c>
      <c r="D13" s="20">
        <v>8.129556999999972</v>
      </c>
    </row>
    <row r="14" spans="1:4" ht="15">
      <c r="A14" s="12" t="s">
        <v>25</v>
      </c>
      <c r="B14" s="44">
        <v>4556.514109000005</v>
      </c>
      <c r="C14" s="20">
        <v>18.083709022950092</v>
      </c>
      <c r="D14" s="20">
        <v>2807.759636</v>
      </c>
    </row>
    <row r="15" spans="1:4" ht="15">
      <c r="A15" s="12" t="s">
        <v>26</v>
      </c>
      <c r="B15" s="45">
        <v>851.9027930000005</v>
      </c>
      <c r="C15" s="30">
        <v>3.380997371218823</v>
      </c>
      <c r="D15" s="20">
        <v>630.4555740000005</v>
      </c>
    </row>
    <row r="16" spans="1:4" ht="15">
      <c r="A16" s="12" t="s">
        <v>27</v>
      </c>
      <c r="B16" s="20">
        <v>4347.505151200001</v>
      </c>
      <c r="C16" s="20">
        <v>17.254202719308946</v>
      </c>
      <c r="D16" s="20">
        <v>3062.883214999999</v>
      </c>
    </row>
    <row r="17" spans="1:4" ht="15">
      <c r="A17" s="12" t="s">
        <v>28</v>
      </c>
      <c r="B17" s="20">
        <v>1816.6638369999994</v>
      </c>
      <c r="C17" s="20">
        <v>7.209902007311878</v>
      </c>
      <c r="D17" s="20">
        <v>1288.51179</v>
      </c>
    </row>
    <row r="18" spans="1:4" ht="15">
      <c r="A18" s="12" t="s">
        <v>29</v>
      </c>
      <c r="B18" s="20">
        <v>2327.218750200001</v>
      </c>
      <c r="C18" s="20">
        <v>9.236171710353053</v>
      </c>
      <c r="D18" s="20">
        <v>1651.827424999999</v>
      </c>
    </row>
    <row r="19" spans="1:4" ht="15">
      <c r="A19" s="12" t="s">
        <v>89</v>
      </c>
      <c r="B19" s="20">
        <v>2218.6646300000007</v>
      </c>
      <c r="C19" s="20">
        <v>8.80534650582626</v>
      </c>
      <c r="D19" s="20">
        <v>1641.4471199999991</v>
      </c>
    </row>
    <row r="20" spans="1:4" ht="15">
      <c r="A20" s="12" t="s">
        <v>30</v>
      </c>
      <c r="B20" s="20">
        <v>108.55412020000047</v>
      </c>
      <c r="C20" s="20">
        <v>0.43082520452679574</v>
      </c>
      <c r="D20" s="20">
        <v>10.380304999999993</v>
      </c>
    </row>
    <row r="21" spans="1:4" ht="15">
      <c r="A21" s="12" t="s">
        <v>31</v>
      </c>
      <c r="B21" s="20">
        <v>203.62256399999978</v>
      </c>
      <c r="C21" s="20">
        <v>0.808129001644012</v>
      </c>
      <c r="D21" s="20">
        <v>122.544</v>
      </c>
    </row>
    <row r="22" spans="1:4" ht="15">
      <c r="A22" s="13" t="s">
        <v>32</v>
      </c>
      <c r="B22" s="22">
        <v>2570.673023999999</v>
      </c>
      <c r="C22" s="22">
        <v>10.202383191866273</v>
      </c>
      <c r="D22" s="22">
        <v>1808.5665799999983</v>
      </c>
    </row>
    <row r="23" spans="1:4" ht="15">
      <c r="A23" s="12" t="s">
        <v>33</v>
      </c>
      <c r="B23" s="20">
        <v>2100.360867999999</v>
      </c>
      <c r="C23" s="20">
        <v>8.335827317001034</v>
      </c>
      <c r="D23" s="20">
        <v>1497.1140739999983</v>
      </c>
    </row>
    <row r="24" spans="1:4" ht="15">
      <c r="A24" s="12" t="s">
        <v>34</v>
      </c>
      <c r="B24" s="20">
        <v>20.635548999999997</v>
      </c>
      <c r="C24" s="20">
        <v>0.08189753278888141</v>
      </c>
      <c r="D24" s="20">
        <v>23.945073999999995</v>
      </c>
    </row>
    <row r="25" spans="1:4" ht="15">
      <c r="A25" s="12" t="s">
        <v>35</v>
      </c>
      <c r="B25" s="20">
        <v>1768.190186999999</v>
      </c>
      <c r="C25" s="20">
        <v>7.017521744481371</v>
      </c>
      <c r="D25" s="20">
        <v>1225.4784939999981</v>
      </c>
    </row>
    <row r="26" spans="1:4" ht="15">
      <c r="A26" s="12" t="s">
        <v>36</v>
      </c>
      <c r="B26" s="20">
        <v>166.9722379999999</v>
      </c>
      <c r="C26" s="20">
        <v>0.6626726692097169</v>
      </c>
      <c r="D26" s="20">
        <v>111.60998900000006</v>
      </c>
    </row>
    <row r="27" spans="1:4" ht="15">
      <c r="A27" s="12" t="s">
        <v>23</v>
      </c>
      <c r="B27" s="20">
        <v>144.56289399999986</v>
      </c>
      <c r="C27" s="20">
        <v>0.5737353705210643</v>
      </c>
      <c r="D27" s="20">
        <v>136.080517</v>
      </c>
    </row>
    <row r="28" spans="1:4" ht="15">
      <c r="A28" s="12" t="s">
        <v>37</v>
      </c>
      <c r="B28" s="20">
        <v>354.0602590000001</v>
      </c>
      <c r="C28" s="20">
        <v>1.4051800449162928</v>
      </c>
      <c r="D28" s="20">
        <v>295.3683160000001</v>
      </c>
    </row>
    <row r="29" spans="1:4" ht="15">
      <c r="A29" s="12" t="s">
        <v>38</v>
      </c>
      <c r="B29" s="20">
        <v>116.251897</v>
      </c>
      <c r="C29" s="20">
        <v>0.46137582994894716</v>
      </c>
      <c r="D29" s="20">
        <v>16.084190000000003</v>
      </c>
    </row>
    <row r="30" spans="1:4" ht="15">
      <c r="A30" s="14" t="s">
        <v>93</v>
      </c>
      <c r="B30" s="23">
        <v>25196.7895702</v>
      </c>
      <c r="C30" s="23">
        <v>100</v>
      </c>
      <c r="D30" s="23">
        <v>16981.273406999993</v>
      </c>
    </row>
    <row r="31" spans="1:4" ht="33.75" customHeight="1">
      <c r="A31" s="126" t="s">
        <v>14</v>
      </c>
      <c r="B31" s="126"/>
      <c r="C31" s="126"/>
      <c r="D31" s="126"/>
    </row>
    <row r="32" spans="1:4" ht="31.5" customHeight="1">
      <c r="A32" s="125" t="s">
        <v>119</v>
      </c>
      <c r="B32" s="125"/>
      <c r="C32" s="125"/>
      <c r="D32" s="125"/>
    </row>
    <row r="33" spans="1:4" ht="16.5" customHeight="1">
      <c r="A33" s="125" t="s">
        <v>120</v>
      </c>
      <c r="B33" s="125"/>
      <c r="C33" s="125"/>
      <c r="D33" s="125"/>
    </row>
    <row r="34" spans="1:4" ht="13.5" customHeight="1">
      <c r="A34" s="125" t="s">
        <v>96</v>
      </c>
      <c r="B34" s="125"/>
      <c r="C34" s="125"/>
      <c r="D34" s="125"/>
    </row>
    <row r="35" spans="1:4" ht="28.5" customHeight="1">
      <c r="A35" s="125" t="s">
        <v>92</v>
      </c>
      <c r="B35" s="125"/>
      <c r="C35" s="125"/>
      <c r="D35" s="125"/>
    </row>
    <row r="36" spans="1:4" ht="16.5" customHeight="1">
      <c r="A36" s="125"/>
      <c r="B36" s="125"/>
      <c r="C36" s="125"/>
      <c r="D36" s="125"/>
    </row>
    <row r="37" spans="1:4" ht="16.5" customHeight="1">
      <c r="A37" s="36"/>
      <c r="B37" s="36"/>
      <c r="C37" s="36"/>
      <c r="D37" s="36"/>
    </row>
    <row r="38" ht="15">
      <c r="A38" t="s">
        <v>83</v>
      </c>
    </row>
    <row r="39" ht="15">
      <c r="A39" s="3" t="s">
        <v>86</v>
      </c>
    </row>
    <row r="40" ht="15">
      <c r="A40" s="3"/>
    </row>
    <row r="41" spans="1:2" ht="15" customHeight="1">
      <c r="A41" s="1" t="s">
        <v>0</v>
      </c>
      <c r="B41" s="29"/>
    </row>
    <row r="42" ht="15" customHeight="1">
      <c r="A42" s="2" t="s">
        <v>81</v>
      </c>
    </row>
    <row r="43" ht="15" customHeight="1">
      <c r="A43" s="2" t="s">
        <v>78</v>
      </c>
    </row>
    <row r="44" ht="15" customHeight="1">
      <c r="A44" t="s">
        <v>51</v>
      </c>
    </row>
    <row r="45" spans="1:4" ht="24.75" customHeight="1">
      <c r="A45" s="5" t="s">
        <v>1</v>
      </c>
      <c r="B45" s="6" t="s">
        <v>101</v>
      </c>
      <c r="C45" s="6" t="s">
        <v>39</v>
      </c>
      <c r="D45" s="6" t="s">
        <v>77</v>
      </c>
    </row>
    <row r="46" spans="1:4" ht="15" customHeight="1">
      <c r="A46" s="15"/>
      <c r="B46" s="8"/>
      <c r="C46" s="8"/>
      <c r="D46" s="8"/>
    </row>
    <row r="47" spans="1:4" ht="15" customHeight="1">
      <c r="A47" s="16" t="s">
        <v>40</v>
      </c>
      <c r="B47" s="20">
        <v>5098.068418000005</v>
      </c>
      <c r="C47" s="20">
        <v>18.32066426294043</v>
      </c>
      <c r="D47" s="20">
        <v>3232.3154719999993</v>
      </c>
    </row>
    <row r="48" spans="1:4" ht="15" customHeight="1">
      <c r="A48" s="17"/>
      <c r="B48" s="20"/>
      <c r="C48" s="20"/>
      <c r="D48" s="20"/>
    </row>
    <row r="49" spans="1:4" ht="15" customHeight="1">
      <c r="A49" s="16" t="s">
        <v>41</v>
      </c>
      <c r="B49" s="20">
        <v>2028.274971999999</v>
      </c>
      <c r="C49" s="20">
        <v>7.288906650161171</v>
      </c>
      <c r="D49" s="20">
        <v>1476.0118730000015</v>
      </c>
    </row>
    <row r="50" spans="1:4" ht="15" customHeight="1">
      <c r="A50" s="17"/>
      <c r="B50" s="20"/>
      <c r="C50" s="20"/>
      <c r="D50" s="20"/>
    </row>
    <row r="51" spans="1:4" ht="15">
      <c r="A51" s="16" t="s">
        <v>42</v>
      </c>
      <c r="B51" s="20">
        <v>15192.159322000012</v>
      </c>
      <c r="C51" s="20">
        <v>54.595275611591966</v>
      </c>
      <c r="D51" s="20">
        <v>10265.246489999994</v>
      </c>
    </row>
    <row r="52" spans="1:4" ht="15">
      <c r="A52" s="17"/>
      <c r="B52" s="20"/>
      <c r="C52" s="20"/>
      <c r="D52" s="20"/>
    </row>
    <row r="53" spans="1:4" ht="15">
      <c r="A53" s="16" t="s">
        <v>43</v>
      </c>
      <c r="B53" s="20">
        <v>2849.4524310000015</v>
      </c>
      <c r="C53" s="20">
        <v>10.239929526495107</v>
      </c>
      <c r="D53" s="20">
        <v>1960.1104690000004</v>
      </c>
    </row>
    <row r="54" spans="1:4" ht="15">
      <c r="A54" s="17"/>
      <c r="B54" s="20"/>
      <c r="C54" s="20"/>
      <c r="D54" s="20"/>
    </row>
    <row r="55" spans="1:4" ht="15">
      <c r="A55" s="16" t="s">
        <v>44</v>
      </c>
      <c r="B55" s="20">
        <v>28.834408000000053</v>
      </c>
      <c r="C55" s="20">
        <v>0.10362071766700327</v>
      </c>
      <c r="D55" s="20">
        <v>47.58962900000003</v>
      </c>
    </row>
    <row r="56" spans="1:4" ht="15">
      <c r="A56" s="17"/>
      <c r="B56" s="20"/>
      <c r="C56" s="20"/>
      <c r="D56" s="20"/>
    </row>
    <row r="57" spans="1:4" ht="15">
      <c r="A57" s="16" t="s">
        <v>74</v>
      </c>
      <c r="B57" s="20">
        <v>2630.0858550000044</v>
      </c>
      <c r="C57" s="20">
        <v>9.451603231144329</v>
      </c>
      <c r="D57" s="20">
        <v>1499.0925920000002</v>
      </c>
    </row>
    <row r="58" spans="1:4" ht="15">
      <c r="A58" s="32"/>
      <c r="B58" s="33"/>
      <c r="C58" s="33"/>
      <c r="D58" s="33"/>
    </row>
    <row r="59" spans="1:4" ht="16.5" customHeight="1">
      <c r="A59" s="18" t="s">
        <v>45</v>
      </c>
      <c r="B59" s="19">
        <v>27826.87540600002</v>
      </c>
      <c r="C59" s="19">
        <v>100</v>
      </c>
      <c r="D59" s="19">
        <v>18480.366524999994</v>
      </c>
    </row>
    <row r="60" spans="1:4" ht="30.75" customHeight="1">
      <c r="A60" s="127" t="s">
        <v>14</v>
      </c>
      <c r="B60" s="127"/>
      <c r="C60" s="127"/>
      <c r="D60" s="127"/>
    </row>
    <row r="61" spans="1:4" ht="31.5" customHeight="1">
      <c r="A61" s="128" t="s">
        <v>121</v>
      </c>
      <c r="B61" s="128"/>
      <c r="C61" s="128"/>
      <c r="D61" s="128"/>
    </row>
    <row r="62" spans="1:4" ht="16.5" customHeight="1">
      <c r="A62" s="125" t="s">
        <v>120</v>
      </c>
      <c r="B62" s="125"/>
      <c r="C62" s="125"/>
      <c r="D62" s="125"/>
    </row>
    <row r="63" spans="1:4" ht="19.5" customHeight="1">
      <c r="A63" s="125" t="s">
        <v>79</v>
      </c>
      <c r="B63" s="125"/>
      <c r="C63" s="125"/>
      <c r="D63" s="125"/>
    </row>
    <row r="64" spans="1:4" ht="16.5" customHeight="1">
      <c r="A64" s="34"/>
      <c r="B64" s="34"/>
      <c r="C64" s="34"/>
      <c r="D64" s="38"/>
    </row>
    <row r="65" spans="1:4" ht="15">
      <c r="A65" t="str">
        <f>A38</f>
        <v>FUENTE: Contaduría General de la Provincia y consultas al SIPAF</v>
      </c>
      <c r="D65" s="29"/>
    </row>
    <row r="66" spans="1:4" ht="15" customHeight="1">
      <c r="A66" s="3" t="str">
        <f>A39</f>
        <v>Dirección General de Ingresos Públicos</v>
      </c>
      <c r="D66" s="29"/>
    </row>
    <row r="68" ht="15" customHeight="1">
      <c r="A68" s="1" t="s">
        <v>0</v>
      </c>
    </row>
    <row r="69" ht="16.5" customHeight="1">
      <c r="A69" s="2" t="s">
        <v>76</v>
      </c>
    </row>
    <row r="70" ht="16.5" customHeight="1">
      <c r="A70" s="2" t="s">
        <v>122</v>
      </c>
    </row>
    <row r="71" ht="16.5" customHeight="1">
      <c r="A71" s="2" t="s">
        <v>17</v>
      </c>
    </row>
    <row r="72" ht="16.5" customHeight="1">
      <c r="A72" t="s">
        <v>51</v>
      </c>
    </row>
    <row r="73" spans="1:4" ht="38.25">
      <c r="A73" s="5" t="s">
        <v>1</v>
      </c>
      <c r="B73" s="6" t="s">
        <v>101</v>
      </c>
      <c r="C73" s="6" t="s">
        <v>39</v>
      </c>
      <c r="D73" s="6" t="s">
        <v>77</v>
      </c>
    </row>
    <row r="74" spans="1:4" ht="16.5" customHeight="1">
      <c r="A74" s="11" t="s">
        <v>18</v>
      </c>
      <c r="B74" s="21">
        <v>175008.52156999998</v>
      </c>
      <c r="C74" s="21">
        <v>89.17168244328606</v>
      </c>
      <c r="D74" s="21">
        <v>114485.974303</v>
      </c>
    </row>
    <row r="75" spans="1:4" ht="16.5" customHeight="1">
      <c r="A75" s="12" t="s">
        <v>19</v>
      </c>
      <c r="B75" s="20">
        <v>73878.57227599999</v>
      </c>
      <c r="C75" s="20">
        <v>37.64317604228093</v>
      </c>
      <c r="D75" s="20">
        <v>49144.810149</v>
      </c>
    </row>
    <row r="76" spans="1:4" ht="16.5" customHeight="1">
      <c r="A76" s="12" t="s">
        <v>20</v>
      </c>
      <c r="B76" s="20">
        <v>26001.476206</v>
      </c>
      <c r="C76" s="20">
        <v>13.248471322984678</v>
      </c>
      <c r="D76" s="20">
        <v>16812.601433</v>
      </c>
    </row>
    <row r="77" spans="1:4" ht="16.5" customHeight="1">
      <c r="A77" s="12" t="s">
        <v>21</v>
      </c>
      <c r="B77" s="20">
        <v>3181.423357</v>
      </c>
      <c r="C77" s="20">
        <v>1.621023197973737</v>
      </c>
      <c r="D77" s="20">
        <v>2210.6500089999995</v>
      </c>
    </row>
    <row r="78" spans="1:4" ht="16.5" customHeight="1">
      <c r="A78" s="12" t="s">
        <v>22</v>
      </c>
      <c r="B78" s="20">
        <v>22634.733251</v>
      </c>
      <c r="C78" s="20">
        <v>11.533022663924102</v>
      </c>
      <c r="D78" s="20">
        <v>14547.766697000001</v>
      </c>
    </row>
    <row r="79" spans="1:4" ht="16.5" customHeight="1">
      <c r="A79" s="12" t="s">
        <v>23</v>
      </c>
      <c r="B79" s="20">
        <v>185.31959799999998</v>
      </c>
      <c r="C79" s="20">
        <v>0.09442546108683998</v>
      </c>
      <c r="D79" s="20">
        <v>54.184727</v>
      </c>
    </row>
    <row r="80" spans="1:4" ht="16.5" customHeight="1">
      <c r="A80" s="12" t="s">
        <v>24</v>
      </c>
      <c r="B80" s="20">
        <v>1078.98981</v>
      </c>
      <c r="C80" s="20">
        <v>0.5497751528537844</v>
      </c>
      <c r="D80" s="20">
        <v>471.73840499999994</v>
      </c>
    </row>
    <row r="81" spans="1:4" ht="16.5" customHeight="1">
      <c r="A81" s="12" t="s">
        <v>25</v>
      </c>
      <c r="B81" s="20">
        <v>34529.505237000005</v>
      </c>
      <c r="C81" s="20">
        <v>17.59373799798649</v>
      </c>
      <c r="D81" s="20">
        <v>21495.473319</v>
      </c>
    </row>
    <row r="82" spans="1:4" ht="16.5" customHeight="1">
      <c r="A82" s="12" t="s">
        <v>26</v>
      </c>
      <c r="B82" s="20">
        <v>5991.276282000001</v>
      </c>
      <c r="C82" s="20">
        <v>3.052720983273978</v>
      </c>
      <c r="D82" s="20">
        <v>4587.3124530000005</v>
      </c>
    </row>
    <row r="83" spans="1:4" ht="16.5" customHeight="1">
      <c r="A83" s="12" t="s">
        <v>27</v>
      </c>
      <c r="B83" s="20">
        <v>33528.701759</v>
      </c>
      <c r="C83" s="20">
        <v>17.0838009439062</v>
      </c>
      <c r="D83" s="20">
        <v>21974.038544000003</v>
      </c>
    </row>
    <row r="84" spans="1:4" ht="16.5" customHeight="1">
      <c r="A84" s="12" t="s">
        <v>28</v>
      </c>
      <c r="B84" s="20">
        <v>13489.864190999999</v>
      </c>
      <c r="C84" s="20">
        <v>6.873458932465559</v>
      </c>
      <c r="D84" s="20">
        <v>9639.522439999999</v>
      </c>
    </row>
    <row r="85" spans="1:4" ht="16.5" customHeight="1">
      <c r="A85" s="12" t="s">
        <v>29</v>
      </c>
      <c r="B85" s="20">
        <v>17317.246672</v>
      </c>
      <c r="C85" s="20">
        <v>8.823616171227316</v>
      </c>
      <c r="D85" s="20">
        <v>11643.027167</v>
      </c>
    </row>
    <row r="86" spans="1:4" ht="16.5" customHeight="1">
      <c r="A86" s="12" t="s">
        <v>88</v>
      </c>
      <c r="B86" s="20">
        <v>15444.881200000002</v>
      </c>
      <c r="C86" s="20">
        <v>7.8695941739603095</v>
      </c>
      <c r="D86" s="20">
        <v>10634.09356</v>
      </c>
    </row>
    <row r="87" spans="1:4" ht="16.5" customHeight="1">
      <c r="A87" s="12" t="s">
        <v>30</v>
      </c>
      <c r="B87" s="41">
        <v>1872.3654720000004</v>
      </c>
      <c r="C87" s="20">
        <v>0.9540219972670069</v>
      </c>
      <c r="D87" s="41">
        <v>1008.9336070000013</v>
      </c>
    </row>
    <row r="88" spans="1:4" ht="16.5" customHeight="1">
      <c r="A88" s="12" t="s">
        <v>31</v>
      </c>
      <c r="B88" s="30">
        <v>2721.5908959999997</v>
      </c>
      <c r="C88" s="20">
        <v>1.3867258402133267</v>
      </c>
      <c r="D88" s="30">
        <v>691.4889370000001</v>
      </c>
    </row>
    <row r="89" spans="1:4" ht="16.5" customHeight="1">
      <c r="A89" s="13" t="s">
        <v>32</v>
      </c>
      <c r="B89" s="22">
        <v>21251.677603999997</v>
      </c>
      <c r="C89" s="22">
        <v>10.828317556713946</v>
      </c>
      <c r="D89" s="22">
        <v>13994.167349</v>
      </c>
    </row>
    <row r="90" spans="1:4" ht="16.5" customHeight="1">
      <c r="A90" s="12" t="s">
        <v>33</v>
      </c>
      <c r="B90" s="30">
        <v>17427.965174999998</v>
      </c>
      <c r="C90" s="20">
        <v>8.88003031095915</v>
      </c>
      <c r="D90" s="30">
        <v>11372.473616</v>
      </c>
    </row>
    <row r="91" spans="1:4" ht="16.5" customHeight="1">
      <c r="A91" s="12" t="s">
        <v>34</v>
      </c>
      <c r="B91" s="30">
        <v>234.99933900000002</v>
      </c>
      <c r="C91" s="20">
        <v>0.11973866325879694</v>
      </c>
      <c r="D91" s="30">
        <v>187.84359400000002</v>
      </c>
    </row>
    <row r="92" spans="1:4" ht="16.5" customHeight="1">
      <c r="A92" s="12" t="s">
        <v>35</v>
      </c>
      <c r="B92" s="30">
        <v>14554.680824</v>
      </c>
      <c r="C92" s="20">
        <v>7.4160124596103865</v>
      </c>
      <c r="D92" s="30">
        <v>9569.239649</v>
      </c>
    </row>
    <row r="93" spans="1:4" ht="16.5" customHeight="1">
      <c r="A93" s="12" t="s">
        <v>36</v>
      </c>
      <c r="B93" s="30">
        <v>1365.476841</v>
      </c>
      <c r="C93" s="20">
        <v>0.6957482193266289</v>
      </c>
      <c r="D93" s="30">
        <v>653.612921</v>
      </c>
    </row>
    <row r="94" spans="1:4" ht="16.5" customHeight="1">
      <c r="A94" s="12" t="s">
        <v>23</v>
      </c>
      <c r="B94" s="30">
        <v>1272.808171</v>
      </c>
      <c r="C94" s="20">
        <v>0.6485309687633386</v>
      </c>
      <c r="D94" s="30">
        <v>961.777452</v>
      </c>
    </row>
    <row r="95" spans="1:4" ht="15">
      <c r="A95" s="12" t="s">
        <v>37</v>
      </c>
      <c r="B95" s="30">
        <v>2835.98358</v>
      </c>
      <c r="C95" s="20">
        <v>1.4450120767918306</v>
      </c>
      <c r="D95" s="30">
        <v>2376.721384</v>
      </c>
    </row>
    <row r="96" spans="1:4" ht="15">
      <c r="A96" s="12" t="s">
        <v>38</v>
      </c>
      <c r="B96" s="30">
        <v>987.7288490000001</v>
      </c>
      <c r="C96" s="20">
        <v>0.5032751689629651</v>
      </c>
      <c r="D96" s="30">
        <v>244.97234899999998</v>
      </c>
    </row>
    <row r="97" spans="1:4" ht="16.5" customHeight="1">
      <c r="A97" s="14" t="s">
        <v>93</v>
      </c>
      <c r="B97" s="23">
        <v>196260.19917399998</v>
      </c>
      <c r="C97" s="23">
        <v>100</v>
      </c>
      <c r="D97" s="23">
        <v>128480.14165199999</v>
      </c>
    </row>
    <row r="98" spans="1:4" ht="28.5" customHeight="1">
      <c r="A98" s="126" t="s">
        <v>14</v>
      </c>
      <c r="B98" s="126"/>
      <c r="C98" s="126"/>
      <c r="D98" s="126"/>
    </row>
    <row r="99" spans="1:4" ht="37.5" customHeight="1">
      <c r="A99" s="128" t="s">
        <v>123</v>
      </c>
      <c r="B99" s="128"/>
      <c r="C99" s="128"/>
      <c r="D99" s="128"/>
    </row>
    <row r="100" spans="1:4" ht="18.75" customHeight="1">
      <c r="A100" s="125" t="s">
        <v>124</v>
      </c>
      <c r="B100" s="125"/>
      <c r="C100" s="125"/>
      <c r="D100" s="125"/>
    </row>
    <row r="101" spans="1:4" ht="31.5" customHeight="1">
      <c r="A101" s="125" t="s">
        <v>94</v>
      </c>
      <c r="B101" s="125"/>
      <c r="C101" s="125"/>
      <c r="D101" s="125"/>
    </row>
    <row r="102" spans="1:4" ht="31.5" customHeight="1">
      <c r="A102" s="125" t="s">
        <v>92</v>
      </c>
      <c r="B102" s="125"/>
      <c r="C102" s="125"/>
      <c r="D102" s="125"/>
    </row>
    <row r="103" spans="1:4" ht="15">
      <c r="A103" s="125"/>
      <c r="B103" s="125"/>
      <c r="C103" s="125"/>
      <c r="D103" s="125"/>
    </row>
    <row r="104" spans="1:4" ht="15">
      <c r="A104" s="125"/>
      <c r="B104" s="125"/>
      <c r="C104" s="125"/>
      <c r="D104" s="125"/>
    </row>
    <row r="105" ht="15">
      <c r="A105" t="str">
        <f>A38</f>
        <v>FUENTE: Contaduría General de la Provincia y consultas al SIPAF</v>
      </c>
    </row>
    <row r="106" ht="15">
      <c r="A106" s="3" t="str">
        <f>A66</f>
        <v>Dirección General de Ingresos Públicos</v>
      </c>
    </row>
    <row r="107" ht="15">
      <c r="A107" s="3"/>
    </row>
    <row r="108" spans="1:2" ht="15">
      <c r="A108" s="1" t="s">
        <v>0</v>
      </c>
      <c r="B108" s="29"/>
    </row>
    <row r="109" ht="15">
      <c r="A109" s="2" t="s">
        <v>82</v>
      </c>
    </row>
    <row r="110" ht="15">
      <c r="A110" s="2" t="s">
        <v>78</v>
      </c>
    </row>
    <row r="111" ht="15">
      <c r="A111" t="s">
        <v>51</v>
      </c>
    </row>
    <row r="112" spans="1:4" ht="38.25">
      <c r="A112" s="5" t="s">
        <v>1</v>
      </c>
      <c r="B112" s="6" t="s">
        <v>101</v>
      </c>
      <c r="C112" s="6" t="s">
        <v>39</v>
      </c>
      <c r="D112" s="6" t="s">
        <v>77</v>
      </c>
    </row>
    <row r="113" spans="1:4" ht="15">
      <c r="A113" s="15"/>
      <c r="B113" s="8"/>
      <c r="C113" s="8"/>
      <c r="D113" s="8"/>
    </row>
    <row r="114" spans="1:4" ht="15">
      <c r="A114" s="16" t="s">
        <v>40</v>
      </c>
      <c r="B114" s="20">
        <v>37337.028039000004</v>
      </c>
      <c r="C114" s="20">
        <v>17.297627226473086</v>
      </c>
      <c r="D114" s="20">
        <v>24148.49177</v>
      </c>
    </row>
    <row r="115" spans="1:4" ht="15">
      <c r="A115" s="17"/>
      <c r="B115" s="20"/>
      <c r="C115" s="20"/>
      <c r="D115" s="20"/>
    </row>
    <row r="116" spans="1:4" ht="15">
      <c r="A116" s="16" t="s">
        <v>41</v>
      </c>
      <c r="B116" s="20">
        <v>16265.005802</v>
      </c>
      <c r="C116" s="20">
        <v>7.535308030021588</v>
      </c>
      <c r="D116" s="20">
        <v>11206.502096</v>
      </c>
    </row>
    <row r="117" spans="1:4" ht="15">
      <c r="A117" s="17"/>
      <c r="B117" s="20"/>
      <c r="C117" s="20"/>
      <c r="D117" s="20"/>
    </row>
    <row r="118" spans="1:4" ht="15">
      <c r="A118" s="16" t="s">
        <v>42</v>
      </c>
      <c r="B118" s="20">
        <v>120098.296323</v>
      </c>
      <c r="C118" s="20">
        <v>55.63955326492014</v>
      </c>
      <c r="D118" s="20">
        <v>77899.96422499999</v>
      </c>
    </row>
    <row r="119" spans="1:4" ht="15">
      <c r="A119" s="17"/>
      <c r="B119" s="20"/>
      <c r="C119" s="20"/>
      <c r="D119" s="20"/>
    </row>
    <row r="120" spans="1:4" ht="15">
      <c r="A120" s="16" t="s">
        <v>43</v>
      </c>
      <c r="B120" s="20">
        <v>21479.51825</v>
      </c>
      <c r="C120" s="20">
        <v>9.951105355911896</v>
      </c>
      <c r="D120" s="20">
        <v>14713.383923000001</v>
      </c>
    </row>
    <row r="121" spans="1:4" ht="15">
      <c r="A121" s="17"/>
      <c r="B121" s="20"/>
      <c r="C121" s="20"/>
      <c r="D121" s="20"/>
    </row>
    <row r="122" spans="1:4" ht="15">
      <c r="A122" s="16" t="s">
        <v>44</v>
      </c>
      <c r="B122" s="20">
        <v>1080.35078</v>
      </c>
      <c r="C122" s="20">
        <v>0.5005086384151839</v>
      </c>
      <c r="D122" s="20">
        <v>511.799657</v>
      </c>
    </row>
    <row r="123" spans="1:4" ht="15">
      <c r="A123" s="17"/>
      <c r="B123" s="20"/>
      <c r="C123" s="20"/>
      <c r="D123" s="20"/>
    </row>
    <row r="124" spans="1:4" ht="15">
      <c r="A124" s="16" t="s">
        <v>74</v>
      </c>
      <c r="B124" s="20">
        <v>19590.377016000002</v>
      </c>
      <c r="C124" s="20">
        <v>9.075897484258098</v>
      </c>
      <c r="D124" s="20">
        <v>12511.843209</v>
      </c>
    </row>
    <row r="125" spans="1:4" ht="15">
      <c r="A125" s="32"/>
      <c r="B125" s="33"/>
      <c r="C125" s="33"/>
      <c r="D125" s="33"/>
    </row>
    <row r="126" spans="1:4" ht="15">
      <c r="A126" s="18" t="s">
        <v>45</v>
      </c>
      <c r="B126" s="19">
        <v>215850.57621000003</v>
      </c>
      <c r="C126" s="19">
        <v>99.99999999999999</v>
      </c>
      <c r="D126" s="19">
        <v>140991.98488</v>
      </c>
    </row>
    <row r="127" spans="1:4" ht="32.25" customHeight="1">
      <c r="A127" s="127" t="s">
        <v>14</v>
      </c>
      <c r="B127" s="127"/>
      <c r="C127" s="127"/>
      <c r="D127" s="127"/>
    </row>
    <row r="128" spans="1:4" ht="31.5" customHeight="1">
      <c r="A128" s="125" t="s">
        <v>125</v>
      </c>
      <c r="B128" s="125"/>
      <c r="C128" s="125"/>
      <c r="D128" s="125"/>
    </row>
    <row r="129" spans="1:4" ht="15">
      <c r="A129" s="125" t="s">
        <v>124</v>
      </c>
      <c r="B129" s="125"/>
      <c r="C129" s="125"/>
      <c r="D129" s="125"/>
    </row>
    <row r="130" spans="1:4" ht="18.75" customHeight="1">
      <c r="A130" s="125" t="s">
        <v>79</v>
      </c>
      <c r="B130" s="125"/>
      <c r="C130" s="125"/>
      <c r="D130" s="125"/>
    </row>
    <row r="131" spans="1:4" ht="15">
      <c r="A131" s="125"/>
      <c r="B131" s="125"/>
      <c r="C131" s="125"/>
      <c r="D131" s="125"/>
    </row>
    <row r="132" spans="1:4" ht="15">
      <c r="A132" s="35"/>
      <c r="B132" s="35"/>
      <c r="C132" s="35"/>
      <c r="D132" s="38"/>
    </row>
    <row r="133" ht="15">
      <c r="A133" t="str">
        <f>A38</f>
        <v>FUENTE: Contaduría General de la Provincia y consultas al SIPAF</v>
      </c>
    </row>
    <row r="134" ht="15">
      <c r="A134" s="3" t="str">
        <f>A106</f>
        <v>Dirección General de Ingresos Públicos</v>
      </c>
    </row>
  </sheetData>
  <sheetProtection/>
  <mergeCells count="22">
    <mergeCell ref="A102:D102"/>
    <mergeCell ref="A35:D35"/>
    <mergeCell ref="A36:D36"/>
    <mergeCell ref="A61:D61"/>
    <mergeCell ref="A62:D62"/>
    <mergeCell ref="A63:D63"/>
    <mergeCell ref="A130:D130"/>
    <mergeCell ref="A129:D129"/>
    <mergeCell ref="A104:D104"/>
    <mergeCell ref="A127:D127"/>
    <mergeCell ref="A103:D103"/>
    <mergeCell ref="A128:D128"/>
    <mergeCell ref="A31:D31"/>
    <mergeCell ref="A60:D60"/>
    <mergeCell ref="A34:D34"/>
    <mergeCell ref="A32:D32"/>
    <mergeCell ref="A33:D33"/>
    <mergeCell ref="A131:D131"/>
    <mergeCell ref="A98:D98"/>
    <mergeCell ref="A99:D99"/>
    <mergeCell ref="A100:D100"/>
    <mergeCell ref="A101:D101"/>
  </mergeCells>
  <dataValidations count="3">
    <dataValidation allowBlank="1" showInputMessage="1" showErrorMessage="1" prompt="VER CELDA F19" sqref="D19"/>
    <dataValidation allowBlank="1" showInputMessage="1" showErrorMessage="1" prompt="VER CELDA F87" sqref="D86"/>
    <dataValidation allowBlank="1" showInputMessage="1" showErrorMessage="1" promptTitle="Imp directos y otras perdidas" prompt="Imp directos y otras perdidas" sqref="B15"/>
  </dataValidations>
  <printOptions/>
  <pageMargins left="0.99" right="0.31496062992125984" top="0.5511811023622047" bottom="0.4724409448818898" header="0.3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7.421875" style="0" customWidth="1"/>
    <col min="2" max="2" width="17.28125" style="0" customWidth="1"/>
    <col min="3" max="3" width="20.140625" style="0" hidden="1" customWidth="1"/>
    <col min="4" max="4" width="19.00390625" style="0" customWidth="1"/>
    <col min="5" max="7" width="11.421875" style="0" customWidth="1"/>
  </cols>
  <sheetData>
    <row r="1" spans="1:2" ht="15">
      <c r="A1" s="2" t="s">
        <v>102</v>
      </c>
      <c r="B1" s="2"/>
    </row>
    <row r="2" ht="15">
      <c r="A2" t="s">
        <v>51</v>
      </c>
    </row>
    <row r="3" spans="1:4" ht="25.5">
      <c r="A3" s="5" t="s">
        <v>1</v>
      </c>
      <c r="B3" s="6" t="s">
        <v>103</v>
      </c>
      <c r="C3" s="6" t="s">
        <v>50</v>
      </c>
      <c r="D3" s="6" t="s">
        <v>73</v>
      </c>
    </row>
    <row r="4" spans="1:4" ht="15">
      <c r="A4" s="4" t="s">
        <v>46</v>
      </c>
      <c r="B4" s="20">
        <v>2221.06998</v>
      </c>
      <c r="C4" s="20" t="e">
        <v>#DIV/0!</v>
      </c>
      <c r="D4" s="40">
        <v>1425.514</v>
      </c>
    </row>
    <row r="5" spans="1:4" ht="15">
      <c r="A5" s="4" t="s">
        <v>47</v>
      </c>
      <c r="B5" s="20">
        <v>3352.961</v>
      </c>
      <c r="C5" s="20" t="e">
        <v>#DIV/0!</v>
      </c>
      <c r="D5" s="40">
        <v>2569.057</v>
      </c>
    </row>
    <row r="6" spans="1:4" ht="15">
      <c r="A6" s="4" t="s">
        <v>48</v>
      </c>
      <c r="B6" s="20">
        <v>4735.68767</v>
      </c>
      <c r="C6" s="20" t="e">
        <v>#DIV/0!</v>
      </c>
      <c r="D6" s="40">
        <v>3277.696</v>
      </c>
    </row>
    <row r="7" spans="1:4" ht="16.5" customHeight="1">
      <c r="A7" s="4" t="s">
        <v>49</v>
      </c>
      <c r="B7" s="20">
        <v>8488.12355</v>
      </c>
      <c r="C7" s="20" t="e">
        <v>#DIV/0!</v>
      </c>
      <c r="D7" s="40">
        <v>5920.182</v>
      </c>
    </row>
    <row r="8" spans="1:4" ht="16.5" customHeight="1">
      <c r="A8" s="4" t="s">
        <v>91</v>
      </c>
      <c r="B8" s="20">
        <v>0</v>
      </c>
      <c r="C8" s="20" t="e">
        <v>#DIV/0!</v>
      </c>
      <c r="D8" s="30">
        <v>10.7</v>
      </c>
    </row>
    <row r="9" spans="1:4" ht="16.5" customHeight="1">
      <c r="A9" s="42" t="s">
        <v>95</v>
      </c>
      <c r="B9" s="43">
        <v>148.665</v>
      </c>
      <c r="C9" s="20" t="e">
        <v>#DIV/0!</v>
      </c>
      <c r="D9" s="40">
        <v>92.787</v>
      </c>
    </row>
    <row r="10" spans="1:4" ht="16.5" customHeight="1">
      <c r="A10" s="4" t="s">
        <v>84</v>
      </c>
      <c r="B10" s="43">
        <v>496.3910000000001</v>
      </c>
      <c r="C10" s="20" t="e">
        <v>#DIV/0!</v>
      </c>
      <c r="D10" s="20">
        <v>470.7800000000001</v>
      </c>
    </row>
    <row r="11" spans="1:4" ht="16.5" customHeight="1">
      <c r="A11" s="4" t="s">
        <v>104</v>
      </c>
      <c r="B11" s="43">
        <v>55.774</v>
      </c>
      <c r="C11" s="20" t="e">
        <v>#DIV/0!</v>
      </c>
      <c r="D11" s="30">
        <v>457.17900000000003</v>
      </c>
    </row>
    <row r="12" spans="1:4" ht="16.5" customHeight="1">
      <c r="A12" s="18" t="s">
        <v>45</v>
      </c>
      <c r="B12" s="19">
        <v>19498.6722</v>
      </c>
      <c r="C12" s="37" t="e">
        <v>#DIV/0!</v>
      </c>
      <c r="D12" s="19">
        <v>14223.895000000002</v>
      </c>
    </row>
    <row r="13" ht="16.5" customHeight="1">
      <c r="A13" t="s">
        <v>126</v>
      </c>
    </row>
    <row r="14" ht="16.5" customHeight="1">
      <c r="A14" t="s">
        <v>127</v>
      </c>
    </row>
    <row r="15" ht="16.5" customHeight="1">
      <c r="A15" t="s">
        <v>105</v>
      </c>
    </row>
    <row r="16" ht="15">
      <c r="A16" t="s">
        <v>106</v>
      </c>
    </row>
    <row r="17" ht="15">
      <c r="A17" t="s">
        <v>98</v>
      </c>
    </row>
    <row r="18" ht="15">
      <c r="A18" t="s">
        <v>107</v>
      </c>
    </row>
    <row r="19" ht="15">
      <c r="A19" t="s">
        <v>285</v>
      </c>
    </row>
    <row r="20" ht="15">
      <c r="A20" t="s">
        <v>128</v>
      </c>
    </row>
    <row r="21" ht="15">
      <c r="A21" t="s">
        <v>85</v>
      </c>
    </row>
    <row r="22" ht="15">
      <c r="A22" s="3" t="s">
        <v>87</v>
      </c>
    </row>
    <row r="25" ht="15">
      <c r="D25" s="29"/>
    </row>
    <row r="27" ht="15">
      <c r="D27" s="29"/>
    </row>
  </sheetData>
  <sheetProtection/>
  <dataValidations count="1">
    <dataValidation allowBlank="1" showInputMessage="1" showErrorMessage="1" prompt="VER CELDA F10" sqref="D1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zoomScale="75" zoomScaleNormal="75" zoomScalePageLayoutView="0" workbookViewId="0" topLeftCell="A1">
      <selection activeCell="A1" sqref="A1:J1"/>
    </sheetView>
  </sheetViews>
  <sheetFormatPr defaultColWidth="11.421875" defaultRowHeight="15"/>
  <cols>
    <col min="1" max="1" width="5.7109375" style="0" customWidth="1"/>
    <col min="2" max="2" width="11.140625" style="39" hidden="1" customWidth="1"/>
    <col min="3" max="3" width="52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7109375" style="0" customWidth="1"/>
    <col min="8" max="8" width="20.7109375" style="0" customWidth="1"/>
    <col min="9" max="9" width="4.57421875" style="0" customWidth="1"/>
    <col min="10" max="10" width="22.7109375" style="0" customWidth="1"/>
    <col min="11" max="11" width="3.7109375" style="0" customWidth="1"/>
    <col min="12" max="12" width="23.7109375" style="0" customWidth="1"/>
    <col min="13" max="13" width="16.7109375" style="0" customWidth="1"/>
  </cols>
  <sheetData>
    <row r="1" spans="1:10" ht="15" customHeight="1">
      <c r="A1" s="129" t="s">
        <v>129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5.75">
      <c r="A2" s="129" t="s">
        <v>130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">
      <c r="A3" s="130" t="s">
        <v>131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5">
      <c r="A4" s="131" t="s">
        <v>132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5">
      <c r="A5" s="131" t="s">
        <v>133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5.75" thickBot="1">
      <c r="A6" s="46"/>
      <c r="B6" s="47"/>
      <c r="C6" s="46"/>
      <c r="D6" s="46"/>
      <c r="E6" s="46"/>
      <c r="F6" s="46"/>
      <c r="G6" s="46"/>
      <c r="H6" s="46"/>
      <c r="I6" s="46"/>
      <c r="J6" s="46"/>
    </row>
    <row r="7" spans="1:11" ht="15.75" thickTop="1">
      <c r="A7" s="48"/>
      <c r="B7" s="49"/>
      <c r="C7" s="50"/>
      <c r="D7" s="48"/>
      <c r="E7" s="51"/>
      <c r="F7" s="52"/>
      <c r="G7" s="51"/>
      <c r="H7" s="48"/>
      <c r="I7" s="50"/>
      <c r="J7" s="48"/>
      <c r="K7" s="50"/>
    </row>
    <row r="8" spans="1:11" ht="15">
      <c r="A8" s="53"/>
      <c r="B8" s="54"/>
      <c r="C8" s="55" t="s">
        <v>1</v>
      </c>
      <c r="D8" s="132" t="s">
        <v>134</v>
      </c>
      <c r="E8" s="132"/>
      <c r="F8" s="132" t="s">
        <v>135</v>
      </c>
      <c r="G8" s="132"/>
      <c r="H8" s="133" t="s">
        <v>136</v>
      </c>
      <c r="I8" s="133"/>
      <c r="J8" s="134" t="s">
        <v>45</v>
      </c>
      <c r="K8" s="135"/>
    </row>
    <row r="9" spans="1:11" ht="15">
      <c r="A9" s="53"/>
      <c r="B9" s="54"/>
      <c r="C9" s="55"/>
      <c r="D9" s="132" t="s">
        <v>137</v>
      </c>
      <c r="E9" s="132"/>
      <c r="F9" s="132" t="s">
        <v>138</v>
      </c>
      <c r="G9" s="132"/>
      <c r="H9" s="133" t="s">
        <v>139</v>
      </c>
      <c r="I9" s="133"/>
      <c r="J9" s="56"/>
      <c r="K9" s="57"/>
    </row>
    <row r="10" spans="1:11" ht="15.75" thickBot="1">
      <c r="A10" s="58"/>
      <c r="B10" s="59"/>
      <c r="C10" s="60"/>
      <c r="D10" s="58"/>
      <c r="E10" s="61"/>
      <c r="F10" s="58"/>
      <c r="G10" s="61"/>
      <c r="H10" s="58"/>
      <c r="I10" s="60"/>
      <c r="J10" s="58"/>
      <c r="K10" s="62"/>
    </row>
    <row r="11" spans="1:10" ht="15.75" thickTop="1">
      <c r="A11" s="63"/>
      <c r="B11" s="64"/>
      <c r="C11" s="63"/>
      <c r="D11" s="63"/>
      <c r="E11" s="63"/>
      <c r="F11" s="63" t="s">
        <v>97</v>
      </c>
      <c r="G11" s="63"/>
      <c r="H11" s="63"/>
      <c r="I11" s="63"/>
      <c r="J11" s="63"/>
    </row>
    <row r="12" spans="1:10" ht="15">
      <c r="A12" s="65" t="s">
        <v>140</v>
      </c>
      <c r="B12" s="66"/>
      <c r="C12" s="65" t="s">
        <v>141</v>
      </c>
      <c r="D12" s="67">
        <v>140127621645.96</v>
      </c>
      <c r="E12" s="67"/>
      <c r="F12" s="67">
        <v>11925664581.34</v>
      </c>
      <c r="G12" s="67"/>
      <c r="H12" s="67">
        <v>33452618627.14</v>
      </c>
      <c r="I12" s="67"/>
      <c r="J12" s="67">
        <v>185505904854.44</v>
      </c>
    </row>
    <row r="13" spans="1:10" ht="7.5" customHeight="1">
      <c r="A13" s="65"/>
      <c r="B13" s="66"/>
      <c r="C13" s="65"/>
      <c r="D13" s="68" t="s">
        <v>142</v>
      </c>
      <c r="E13" s="68"/>
      <c r="F13" s="68" t="s">
        <v>142</v>
      </c>
      <c r="G13" s="68"/>
      <c r="H13" s="68" t="s">
        <v>142</v>
      </c>
      <c r="I13" s="68"/>
      <c r="J13" s="68" t="s">
        <v>142</v>
      </c>
    </row>
    <row r="14" spans="1:10" ht="15">
      <c r="A14" s="65"/>
      <c r="B14" s="69" t="s">
        <v>143</v>
      </c>
      <c r="C14" s="65" t="s">
        <v>143</v>
      </c>
      <c r="D14" s="70">
        <v>129943762884.04</v>
      </c>
      <c r="E14" s="71"/>
      <c r="F14" s="70">
        <v>1242514231.65</v>
      </c>
      <c r="G14" s="70" t="s">
        <v>97</v>
      </c>
      <c r="H14" s="70">
        <v>946988928.79</v>
      </c>
      <c r="I14" s="67" t="s">
        <v>97</v>
      </c>
      <c r="J14" s="67">
        <v>132133266044.47998</v>
      </c>
    </row>
    <row r="15" spans="1:10" ht="15">
      <c r="A15" s="65"/>
      <c r="B15" s="69" t="s">
        <v>144</v>
      </c>
      <c r="C15" s="65" t="s">
        <v>145</v>
      </c>
      <c r="D15" s="70">
        <v>13754976.36</v>
      </c>
      <c r="E15" s="71"/>
      <c r="F15" s="70">
        <v>0</v>
      </c>
      <c r="G15" s="70" t="s">
        <v>97</v>
      </c>
      <c r="H15" s="70">
        <v>32016365771.17</v>
      </c>
      <c r="I15" s="67"/>
      <c r="J15" s="67">
        <v>32030120747.53</v>
      </c>
    </row>
    <row r="16" spans="1:10" ht="15">
      <c r="A16" s="65"/>
      <c r="B16" s="69" t="s">
        <v>146</v>
      </c>
      <c r="C16" s="65" t="s">
        <v>147</v>
      </c>
      <c r="D16" s="70">
        <v>1215640207.49</v>
      </c>
      <c r="E16" s="71"/>
      <c r="F16" s="70">
        <v>8559140031.12</v>
      </c>
      <c r="G16" s="70" t="s">
        <v>97</v>
      </c>
      <c r="H16" s="70">
        <v>91573737.22</v>
      </c>
      <c r="I16" s="67"/>
      <c r="J16" s="67">
        <v>9866353975.83</v>
      </c>
    </row>
    <row r="17" spans="1:10" ht="15">
      <c r="A17" s="65"/>
      <c r="B17" s="69" t="s">
        <v>148</v>
      </c>
      <c r="C17" s="65" t="s">
        <v>148</v>
      </c>
      <c r="D17" s="70">
        <v>8954463578.07</v>
      </c>
      <c r="E17" s="71"/>
      <c r="F17" s="70">
        <v>2124010318.57</v>
      </c>
      <c r="G17" s="70" t="s">
        <v>97</v>
      </c>
      <c r="H17" s="70">
        <v>397690189.96</v>
      </c>
      <c r="I17" s="67"/>
      <c r="J17" s="67">
        <v>11476164086.599998</v>
      </c>
    </row>
    <row r="18" spans="1:10" ht="15">
      <c r="A18" s="65"/>
      <c r="B18" s="69"/>
      <c r="C18" s="65"/>
      <c r="D18" s="67" t="s">
        <v>97</v>
      </c>
      <c r="E18" s="67"/>
      <c r="F18" s="67" t="s">
        <v>97</v>
      </c>
      <c r="G18" s="67"/>
      <c r="H18" s="67" t="s">
        <v>97</v>
      </c>
      <c r="I18" s="67"/>
      <c r="J18" s="67"/>
    </row>
    <row r="19" spans="1:10" ht="15">
      <c r="A19" s="65" t="s">
        <v>149</v>
      </c>
      <c r="B19" s="69"/>
      <c r="C19" s="65" t="s">
        <v>18</v>
      </c>
      <c r="D19" s="72">
        <v>120014610989.06</v>
      </c>
      <c r="E19" s="72" t="s">
        <v>97</v>
      </c>
      <c r="F19" s="72">
        <v>10880451350.98</v>
      </c>
      <c r="G19" s="72"/>
      <c r="H19" s="72">
        <v>44113459237.95</v>
      </c>
      <c r="I19" s="72"/>
      <c r="J19" s="72">
        <v>175008521577.99</v>
      </c>
    </row>
    <row r="20" spans="1:10" ht="7.5" customHeight="1">
      <c r="A20" s="65"/>
      <c r="B20" s="69"/>
      <c r="C20" s="65"/>
      <c r="D20" s="68" t="s">
        <v>150</v>
      </c>
      <c r="E20" s="68"/>
      <c r="F20" s="68" t="s">
        <v>142</v>
      </c>
      <c r="G20" s="68"/>
      <c r="H20" s="68" t="s">
        <v>142</v>
      </c>
      <c r="I20" s="68"/>
      <c r="J20" s="68" t="s">
        <v>142</v>
      </c>
    </row>
    <row r="21" spans="1:10" ht="15">
      <c r="A21" s="65"/>
      <c r="B21" s="69" t="s">
        <v>151</v>
      </c>
      <c r="C21" s="65" t="s">
        <v>151</v>
      </c>
      <c r="D21" s="70">
        <v>71680059560.1</v>
      </c>
      <c r="E21" s="71"/>
      <c r="F21" s="70">
        <v>1708131241.23</v>
      </c>
      <c r="G21" s="70" t="s">
        <v>97</v>
      </c>
      <c r="H21" s="70">
        <v>490381475.53</v>
      </c>
      <c r="I21" s="72"/>
      <c r="J21" s="67">
        <v>73878572276.86</v>
      </c>
    </row>
    <row r="22" spans="1:10" ht="15">
      <c r="A22" s="65"/>
      <c r="B22" s="69" t="s">
        <v>152</v>
      </c>
      <c r="C22" s="65" t="s">
        <v>152</v>
      </c>
      <c r="D22" s="70">
        <v>12323540258.57</v>
      </c>
      <c r="E22" s="71"/>
      <c r="F22" s="70">
        <v>2950873464.39</v>
      </c>
      <c r="G22" s="70" t="s">
        <v>97</v>
      </c>
      <c r="H22" s="70">
        <v>10727062486.47</v>
      </c>
      <c r="I22" s="72"/>
      <c r="J22" s="67">
        <v>26001476209.43</v>
      </c>
    </row>
    <row r="23" spans="1:10" ht="15">
      <c r="A23" s="65"/>
      <c r="B23" s="69" t="s">
        <v>153</v>
      </c>
      <c r="C23" s="65" t="s">
        <v>154</v>
      </c>
      <c r="D23" s="70">
        <v>1078989810.01</v>
      </c>
      <c r="E23" s="71"/>
      <c r="F23" s="70">
        <v>0</v>
      </c>
      <c r="G23" s="70" t="s">
        <v>97</v>
      </c>
      <c r="H23" s="70">
        <v>0</v>
      </c>
      <c r="I23" s="72"/>
      <c r="J23" s="67">
        <v>1078989810.01</v>
      </c>
    </row>
    <row r="24" spans="1:10" ht="15">
      <c r="A24" s="65"/>
      <c r="B24" s="69" t="s">
        <v>155</v>
      </c>
      <c r="C24" s="65" t="s">
        <v>156</v>
      </c>
      <c r="D24" s="70">
        <v>1634419176.68</v>
      </c>
      <c r="E24" s="71"/>
      <c r="F24" s="70">
        <v>0</v>
      </c>
      <c r="G24" s="70" t="s">
        <v>97</v>
      </c>
      <c r="H24" s="70">
        <v>32895086061.95</v>
      </c>
      <c r="I24" s="72"/>
      <c r="J24" s="67">
        <v>34529505238.63</v>
      </c>
    </row>
    <row r="25" spans="1:10" ht="15">
      <c r="A25" s="65"/>
      <c r="B25" s="69" t="s">
        <v>157</v>
      </c>
      <c r="C25" s="65" t="s">
        <v>157</v>
      </c>
      <c r="D25" s="70">
        <v>307274.3</v>
      </c>
      <c r="E25" s="71"/>
      <c r="F25" s="70">
        <v>5990969009.16</v>
      </c>
      <c r="G25" s="70" t="s">
        <v>97</v>
      </c>
      <c r="H25" s="70">
        <v>0</v>
      </c>
      <c r="I25" s="72"/>
      <c r="J25" s="67">
        <v>5991276283.46</v>
      </c>
    </row>
    <row r="26" spans="1:10" ht="15">
      <c r="A26" s="65"/>
      <c r="B26" s="69" t="s">
        <v>158</v>
      </c>
      <c r="C26" s="65" t="s">
        <v>159</v>
      </c>
      <c r="D26" s="70">
        <v>33297294909.4</v>
      </c>
      <c r="E26" s="71"/>
      <c r="F26" s="70">
        <v>230477636.2</v>
      </c>
      <c r="G26" s="70" t="s">
        <v>97</v>
      </c>
      <c r="H26" s="70">
        <v>929214</v>
      </c>
      <c r="I26" s="72"/>
      <c r="J26" s="67">
        <v>33528701759.600002</v>
      </c>
    </row>
    <row r="27" spans="1:10" ht="7.5" customHeight="1">
      <c r="A27" s="65"/>
      <c r="B27" s="69"/>
      <c r="C27" s="65"/>
      <c r="D27" s="72"/>
      <c r="E27" s="72"/>
      <c r="F27" s="72" t="s">
        <v>160</v>
      </c>
      <c r="G27" s="72"/>
      <c r="H27" s="72"/>
      <c r="I27" s="72"/>
      <c r="J27" s="72"/>
    </row>
    <row r="28" spans="1:10" ht="15">
      <c r="A28" s="65" t="s">
        <v>161</v>
      </c>
      <c r="B28" s="69"/>
      <c r="C28" s="65" t="s">
        <v>162</v>
      </c>
      <c r="D28" s="72" t="s">
        <v>97</v>
      </c>
      <c r="E28" s="72"/>
      <c r="F28" s="72"/>
      <c r="G28" s="72"/>
      <c r="H28" s="72"/>
      <c r="I28" s="72"/>
      <c r="J28" s="72"/>
    </row>
    <row r="29" spans="1:10" ht="15">
      <c r="A29" s="65" t="s">
        <v>97</v>
      </c>
      <c r="B29" s="69"/>
      <c r="C29" s="65" t="s">
        <v>163</v>
      </c>
      <c r="D29" s="73">
        <v>20113010656.899994</v>
      </c>
      <c r="E29" s="73"/>
      <c r="F29" s="73">
        <v>1045213230.3600006</v>
      </c>
      <c r="G29" s="73"/>
      <c r="H29" s="73">
        <v>-10660840610.809998</v>
      </c>
      <c r="I29" s="73"/>
      <c r="J29" s="73">
        <v>10497383276.449997</v>
      </c>
    </row>
    <row r="30" spans="1:10" ht="15">
      <c r="A30" s="65"/>
      <c r="B30" s="69"/>
      <c r="C30" s="65"/>
      <c r="D30" s="72"/>
      <c r="E30" s="72"/>
      <c r="F30" s="72"/>
      <c r="G30" s="72"/>
      <c r="H30" s="72"/>
      <c r="I30" s="72"/>
      <c r="J30" s="72"/>
    </row>
    <row r="31" spans="1:10" ht="15">
      <c r="A31" s="65" t="s">
        <v>164</v>
      </c>
      <c r="B31" s="69" t="s">
        <v>165</v>
      </c>
      <c r="C31" s="65" t="s">
        <v>165</v>
      </c>
      <c r="D31" s="70">
        <v>1937688851.13</v>
      </c>
      <c r="E31" s="71"/>
      <c r="F31" s="70">
        <v>372609166.67</v>
      </c>
      <c r="G31" s="70" t="s">
        <v>97</v>
      </c>
      <c r="H31" s="70">
        <v>0</v>
      </c>
      <c r="I31" s="72"/>
      <c r="J31" s="72">
        <v>2310298017.8</v>
      </c>
    </row>
    <row r="32" spans="1:10" ht="6" customHeight="1">
      <c r="A32" s="65"/>
      <c r="B32" s="69"/>
      <c r="C32" s="65"/>
      <c r="D32" s="68" t="s">
        <v>150</v>
      </c>
      <c r="E32" s="68"/>
      <c r="F32" s="68" t="s">
        <v>142</v>
      </c>
      <c r="G32" s="68"/>
      <c r="H32" s="68" t="s">
        <v>142</v>
      </c>
      <c r="I32" s="68"/>
      <c r="J32" s="68" t="s">
        <v>142</v>
      </c>
    </row>
    <row r="33" spans="1:10" ht="7.5" customHeight="1">
      <c r="A33" s="65"/>
      <c r="B33" s="69"/>
      <c r="C33" s="65"/>
      <c r="D33" s="72"/>
      <c r="E33" s="72"/>
      <c r="F33" s="72"/>
      <c r="G33" s="72"/>
      <c r="H33" s="72"/>
      <c r="I33" s="72"/>
      <c r="J33" s="72"/>
    </row>
    <row r="34" spans="1:10" ht="15">
      <c r="A34" s="65" t="s">
        <v>166</v>
      </c>
      <c r="B34" s="69"/>
      <c r="C34" s="65" t="s">
        <v>32</v>
      </c>
      <c r="D34" s="72">
        <v>11671306507.45</v>
      </c>
      <c r="E34" s="72"/>
      <c r="F34" s="72">
        <v>9522335285.2</v>
      </c>
      <c r="G34" s="72"/>
      <c r="H34" s="72">
        <v>58035827.53</v>
      </c>
      <c r="I34" s="72"/>
      <c r="J34" s="72">
        <v>21251677620.18</v>
      </c>
    </row>
    <row r="35" spans="1:10" ht="7.5" customHeight="1">
      <c r="A35" s="65"/>
      <c r="B35" s="69"/>
      <c r="C35" s="65"/>
      <c r="D35" s="68" t="s">
        <v>150</v>
      </c>
      <c r="E35" s="68"/>
      <c r="F35" s="68" t="s">
        <v>142</v>
      </c>
      <c r="G35" s="68"/>
      <c r="H35" s="68" t="s">
        <v>142</v>
      </c>
      <c r="I35" s="68"/>
      <c r="J35" s="68" t="s">
        <v>142</v>
      </c>
    </row>
    <row r="36" spans="1:10" ht="15">
      <c r="A36" s="65"/>
      <c r="B36" s="69" t="s">
        <v>167</v>
      </c>
      <c r="C36" s="65" t="s">
        <v>168</v>
      </c>
      <c r="D36" s="70">
        <v>8797231756.62</v>
      </c>
      <c r="E36" s="71"/>
      <c r="F36" s="70">
        <v>8572697599.84</v>
      </c>
      <c r="G36" s="70" t="s">
        <v>97</v>
      </c>
      <c r="H36" s="70">
        <v>58035827.53</v>
      </c>
      <c r="I36" s="72"/>
      <c r="J36" s="67">
        <v>17427965183.989998</v>
      </c>
    </row>
    <row r="37" spans="1:10" ht="15">
      <c r="A37" s="65"/>
      <c r="B37" s="69" t="s">
        <v>169</v>
      </c>
      <c r="C37" s="65" t="s">
        <v>170</v>
      </c>
      <c r="D37" s="70">
        <v>2139670580.61</v>
      </c>
      <c r="E37" s="71"/>
      <c r="F37" s="70">
        <v>696313005.79</v>
      </c>
      <c r="G37" s="70" t="s">
        <v>97</v>
      </c>
      <c r="H37" s="70">
        <v>0</v>
      </c>
      <c r="I37" s="72"/>
      <c r="J37" s="67">
        <v>2835983586.3999996</v>
      </c>
    </row>
    <row r="38" spans="1:10" ht="15">
      <c r="A38" s="65"/>
      <c r="B38" s="69" t="s">
        <v>171</v>
      </c>
      <c r="C38" s="65" t="s">
        <v>172</v>
      </c>
      <c r="D38" s="70">
        <v>734404170.22</v>
      </c>
      <c r="E38" s="71"/>
      <c r="F38" s="70">
        <v>253324679.57</v>
      </c>
      <c r="G38" s="70" t="s">
        <v>97</v>
      </c>
      <c r="H38" s="70">
        <v>0</v>
      </c>
      <c r="I38" s="72"/>
      <c r="J38" s="67">
        <v>987728849.79</v>
      </c>
    </row>
    <row r="39" spans="1:10" ht="15">
      <c r="A39" s="65"/>
      <c r="B39" s="69"/>
      <c r="C39" s="65"/>
      <c r="D39" s="72"/>
      <c r="E39" s="72"/>
      <c r="F39" s="72"/>
      <c r="G39" s="72"/>
      <c r="H39" s="72"/>
      <c r="I39" s="72"/>
      <c r="J39" s="72"/>
    </row>
    <row r="40" spans="1:10" ht="15">
      <c r="A40" s="65" t="s">
        <v>173</v>
      </c>
      <c r="B40" s="69"/>
      <c r="C40" s="65" t="s">
        <v>174</v>
      </c>
      <c r="D40" s="73">
        <v>142065310497.09</v>
      </c>
      <c r="E40" s="73"/>
      <c r="F40" s="73">
        <v>12298273748.01</v>
      </c>
      <c r="G40" s="73"/>
      <c r="H40" s="73">
        <v>33452618627.14</v>
      </c>
      <c r="I40" s="73"/>
      <c r="J40" s="74">
        <v>187816202872.24</v>
      </c>
    </row>
    <row r="41" spans="1:10" ht="15">
      <c r="A41" s="65" t="s">
        <v>175</v>
      </c>
      <c r="B41" s="69"/>
      <c r="C41" s="65" t="s">
        <v>176</v>
      </c>
      <c r="D41" s="73">
        <v>131685917496.51</v>
      </c>
      <c r="E41" s="73"/>
      <c r="F41" s="73">
        <v>20402786636.18</v>
      </c>
      <c r="G41" s="73"/>
      <c r="H41" s="73">
        <v>44171495065.479996</v>
      </c>
      <c r="I41" s="73"/>
      <c r="J41" s="74">
        <v>196260199198.16998</v>
      </c>
    </row>
    <row r="42" spans="1:10" ht="9.75" customHeight="1">
      <c r="A42" s="65"/>
      <c r="B42" s="69"/>
      <c r="C42" s="65"/>
      <c r="D42" s="72"/>
      <c r="E42" s="72"/>
      <c r="F42" s="72"/>
      <c r="G42" s="72"/>
      <c r="H42" s="72"/>
      <c r="I42" s="72"/>
      <c r="J42" s="72"/>
    </row>
    <row r="43" spans="1:10" ht="15">
      <c r="A43" s="65" t="s">
        <v>177</v>
      </c>
      <c r="B43" s="69"/>
      <c r="C43" s="65" t="s">
        <v>178</v>
      </c>
      <c r="D43" s="67"/>
      <c r="E43" s="67"/>
      <c r="F43" s="67"/>
      <c r="G43" s="67"/>
      <c r="H43" s="67"/>
      <c r="I43" s="67"/>
      <c r="J43" s="67"/>
    </row>
    <row r="44" spans="1:13" ht="15">
      <c r="A44" s="65"/>
      <c r="B44" s="69"/>
      <c r="C44" s="65" t="s">
        <v>179</v>
      </c>
      <c r="D44" s="73">
        <v>10379393000.580002</v>
      </c>
      <c r="E44" s="73"/>
      <c r="F44" s="73">
        <v>-8104512888.17</v>
      </c>
      <c r="G44" s="73"/>
      <c r="H44" s="73">
        <v>-10718876438.339996</v>
      </c>
      <c r="I44" s="73"/>
      <c r="J44" s="73">
        <v>-8443996325.929995</v>
      </c>
      <c r="M44" s="75"/>
    </row>
    <row r="45" spans="1:12" ht="15">
      <c r="A45" s="65"/>
      <c r="B45" s="69"/>
      <c r="C45" s="65"/>
      <c r="D45" s="72"/>
      <c r="E45" s="72"/>
      <c r="F45" s="72"/>
      <c r="G45" s="72"/>
      <c r="H45" s="72"/>
      <c r="I45" s="72"/>
      <c r="J45" s="72"/>
      <c r="L45" s="29" t="s">
        <v>97</v>
      </c>
    </row>
    <row r="46" spans="1:13" ht="15">
      <c r="A46" s="65" t="s">
        <v>180</v>
      </c>
      <c r="B46" s="69" t="s">
        <v>181</v>
      </c>
      <c r="C46" s="65" t="s">
        <v>181</v>
      </c>
      <c r="D46" s="70">
        <v>1232720238.36</v>
      </c>
      <c r="E46" s="71"/>
      <c r="F46" s="70">
        <v>8606325486.99</v>
      </c>
      <c r="G46" s="70" t="s">
        <v>97</v>
      </c>
      <c r="H46" s="70">
        <v>6659962190.38</v>
      </c>
      <c r="I46" s="72"/>
      <c r="J46" s="72">
        <v>16499007915.73</v>
      </c>
      <c r="M46" s="75"/>
    </row>
    <row r="47" spans="1:10" ht="9" customHeight="1">
      <c r="A47" s="65"/>
      <c r="B47" s="69"/>
      <c r="C47" s="65"/>
      <c r="D47" s="76" t="s">
        <v>150</v>
      </c>
      <c r="E47" s="76"/>
      <c r="F47" s="76" t="s">
        <v>142</v>
      </c>
      <c r="G47" s="76"/>
      <c r="H47" s="76" t="s">
        <v>142</v>
      </c>
      <c r="I47" s="68"/>
      <c r="J47" s="68" t="s">
        <v>142</v>
      </c>
    </row>
    <row r="48" spans="1:13" ht="15">
      <c r="A48" s="65" t="s">
        <v>182</v>
      </c>
      <c r="B48" s="69" t="s">
        <v>183</v>
      </c>
      <c r="C48" s="65" t="s">
        <v>183</v>
      </c>
      <c r="D48" s="70">
        <v>17212976577.45</v>
      </c>
      <c r="E48" s="71"/>
      <c r="F48" s="70">
        <v>1413312721.03</v>
      </c>
      <c r="G48" s="70" t="s">
        <v>97</v>
      </c>
      <c r="H48" s="70">
        <v>0</v>
      </c>
      <c r="I48" s="67"/>
      <c r="J48" s="67">
        <v>18626289298.48</v>
      </c>
      <c r="L48" s="29"/>
      <c r="M48" s="75"/>
    </row>
    <row r="49" spans="1:10" ht="7.5" customHeight="1">
      <c r="A49" s="65"/>
      <c r="B49" s="69"/>
      <c r="C49" s="65"/>
      <c r="D49" s="68" t="s">
        <v>150</v>
      </c>
      <c r="E49" s="68"/>
      <c r="F49" s="68" t="s">
        <v>142</v>
      </c>
      <c r="G49" s="68"/>
      <c r="H49" s="68" t="s">
        <v>142</v>
      </c>
      <c r="I49" s="68"/>
      <c r="J49" s="68" t="s">
        <v>142</v>
      </c>
    </row>
    <row r="50" spans="1:13" s="80" customFormat="1" ht="19.5" customHeight="1" thickBot="1">
      <c r="A50" s="77" t="s">
        <v>184</v>
      </c>
      <c r="B50" s="78"/>
      <c r="C50" s="77" t="s">
        <v>185</v>
      </c>
      <c r="D50" s="79">
        <v>-5600863338.509998</v>
      </c>
      <c r="E50" s="79"/>
      <c r="F50" s="79">
        <v>-911500122.2100003</v>
      </c>
      <c r="G50" s="79"/>
      <c r="H50" s="79">
        <v>-4058914247.959996</v>
      </c>
      <c r="I50" s="79"/>
      <c r="J50" s="79">
        <v>-10571277708.679995</v>
      </c>
      <c r="M50" s="81"/>
    </row>
    <row r="51" spans="1:10" ht="7.5" customHeight="1">
      <c r="A51" s="65"/>
      <c r="B51" s="66"/>
      <c r="C51" s="65"/>
      <c r="D51" s="72"/>
      <c r="E51" s="72"/>
      <c r="F51" s="72"/>
      <c r="G51" s="72"/>
      <c r="H51" s="72"/>
      <c r="I51" s="72"/>
      <c r="J51" s="72"/>
    </row>
    <row r="52" spans="1:10" ht="15">
      <c r="A52" s="66" t="s">
        <v>186</v>
      </c>
      <c r="B52" s="66"/>
      <c r="C52" s="66" t="s">
        <v>187</v>
      </c>
      <c r="D52" s="82">
        <v>19689092785.379993</v>
      </c>
      <c r="E52" s="82"/>
      <c r="F52" s="82">
        <v>3904865780.7</v>
      </c>
      <c r="G52" s="82"/>
      <c r="H52" s="82">
        <v>5466698292.130006</v>
      </c>
      <c r="I52" s="82"/>
      <c r="J52" s="82">
        <v>29060656858.21</v>
      </c>
    </row>
    <row r="53" spans="1:10" ht="15">
      <c r="A53" s="66"/>
      <c r="B53" s="66"/>
      <c r="C53" s="66"/>
      <c r="D53" s="83" t="s">
        <v>150</v>
      </c>
      <c r="E53" s="83"/>
      <c r="F53" s="83" t="s">
        <v>150</v>
      </c>
      <c r="G53" s="83"/>
      <c r="H53" s="83" t="s">
        <v>150</v>
      </c>
      <c r="I53" s="83"/>
      <c r="J53" s="83" t="s">
        <v>142</v>
      </c>
    </row>
    <row r="54" spans="1:10" ht="15">
      <c r="A54" s="66"/>
      <c r="B54" s="66"/>
      <c r="C54" s="66" t="s">
        <v>188</v>
      </c>
      <c r="D54" s="82">
        <v>3706582928.6400003</v>
      </c>
      <c r="E54" s="82"/>
      <c r="F54" s="82">
        <v>1002344091.2</v>
      </c>
      <c r="G54" s="82"/>
      <c r="H54" s="82">
        <v>39353679.28</v>
      </c>
      <c r="I54" s="82"/>
      <c r="J54" s="84">
        <v>4748280699.12</v>
      </c>
    </row>
    <row r="55" spans="1:10" ht="15" hidden="1">
      <c r="A55" s="66"/>
      <c r="B55" s="69" t="s">
        <v>189</v>
      </c>
      <c r="C55" s="85" t="s">
        <v>190</v>
      </c>
      <c r="D55" s="82">
        <v>0</v>
      </c>
      <c r="E55" s="86"/>
      <c r="F55" s="82">
        <v>0</v>
      </c>
      <c r="G55" s="82" t="s">
        <v>97</v>
      </c>
      <c r="H55" s="82">
        <v>0</v>
      </c>
      <c r="I55" s="82"/>
      <c r="J55" s="84">
        <v>0</v>
      </c>
    </row>
    <row r="56" spans="1:10" ht="15" hidden="1">
      <c r="A56" s="66"/>
      <c r="B56" s="69" t="s">
        <v>191</v>
      </c>
      <c r="C56" s="85" t="s">
        <v>192</v>
      </c>
      <c r="D56" s="82">
        <v>0</v>
      </c>
      <c r="E56" s="82"/>
      <c r="F56" s="82">
        <v>0</v>
      </c>
      <c r="G56" s="82" t="s">
        <v>97</v>
      </c>
      <c r="H56" s="82">
        <v>0</v>
      </c>
      <c r="I56" s="82"/>
      <c r="J56" s="84">
        <v>0</v>
      </c>
    </row>
    <row r="57" spans="1:10" ht="15" hidden="1">
      <c r="A57" s="66"/>
      <c r="B57" s="69" t="s">
        <v>193</v>
      </c>
      <c r="C57" s="85" t="s">
        <v>194</v>
      </c>
      <c r="D57" s="82">
        <v>0</v>
      </c>
      <c r="E57" s="86"/>
      <c r="F57" s="82">
        <v>0</v>
      </c>
      <c r="G57" s="82" t="s">
        <v>97</v>
      </c>
      <c r="H57" s="82">
        <v>0</v>
      </c>
      <c r="I57" s="82"/>
      <c r="J57" s="84">
        <v>0</v>
      </c>
    </row>
    <row r="58" spans="1:10" ht="15">
      <c r="A58" s="66"/>
      <c r="B58" s="66"/>
      <c r="C58" s="85" t="s">
        <v>195</v>
      </c>
      <c r="D58" s="82">
        <v>3706582928.6400003</v>
      </c>
      <c r="E58" s="86"/>
      <c r="F58" s="82">
        <v>1002344091.2</v>
      </c>
      <c r="G58" s="82" t="s">
        <v>97</v>
      </c>
      <c r="H58" s="82">
        <v>39353679.28</v>
      </c>
      <c r="I58" s="82"/>
      <c r="J58" s="84">
        <v>4748280699.12</v>
      </c>
    </row>
    <row r="59" spans="1:10" ht="15">
      <c r="A59" s="66"/>
      <c r="B59" s="69" t="s">
        <v>196</v>
      </c>
      <c r="C59" s="87" t="s">
        <v>197</v>
      </c>
      <c r="D59" s="82">
        <v>2921812648.07</v>
      </c>
      <c r="E59" s="86"/>
      <c r="F59" s="82">
        <v>936139919.49</v>
      </c>
      <c r="G59" s="82" t="s">
        <v>97</v>
      </c>
      <c r="H59" s="82">
        <v>39353679.28</v>
      </c>
      <c r="I59" s="82"/>
      <c r="J59" s="84">
        <v>3897306246.8400006</v>
      </c>
    </row>
    <row r="60" spans="1:10" ht="15">
      <c r="A60" s="66"/>
      <c r="B60" s="69" t="s">
        <v>198</v>
      </c>
      <c r="C60" s="87" t="s">
        <v>199</v>
      </c>
      <c r="D60" s="82">
        <v>629293592.11</v>
      </c>
      <c r="E60" s="82"/>
      <c r="F60" s="82">
        <v>0</v>
      </c>
      <c r="G60" s="82"/>
      <c r="H60" s="82">
        <v>0</v>
      </c>
      <c r="I60" s="82"/>
      <c r="J60" s="84">
        <v>629293592.11</v>
      </c>
    </row>
    <row r="61" spans="1:10" ht="15" hidden="1">
      <c r="A61" s="66"/>
      <c r="B61" s="69" t="s">
        <v>200</v>
      </c>
      <c r="C61" s="87" t="s">
        <v>201</v>
      </c>
      <c r="D61" s="82">
        <v>0</v>
      </c>
      <c r="E61" s="82"/>
      <c r="F61" s="82">
        <v>0</v>
      </c>
      <c r="G61" s="82"/>
      <c r="H61" s="82">
        <v>0</v>
      </c>
      <c r="I61" s="82"/>
      <c r="J61" s="84">
        <v>0</v>
      </c>
    </row>
    <row r="62" spans="1:10" ht="15">
      <c r="A62" s="66"/>
      <c r="B62" s="69" t="s">
        <v>202</v>
      </c>
      <c r="C62" s="87" t="s">
        <v>203</v>
      </c>
      <c r="D62" s="82">
        <v>155476688.46</v>
      </c>
      <c r="E62" s="82"/>
      <c r="F62" s="82">
        <v>66204171.71</v>
      </c>
      <c r="G62" s="82"/>
      <c r="H62" s="82">
        <v>0</v>
      </c>
      <c r="I62" s="82"/>
      <c r="J62" s="84">
        <v>221680860.17000002</v>
      </c>
    </row>
    <row r="63" spans="1:10" ht="15" hidden="1">
      <c r="A63" s="66"/>
      <c r="B63" s="69" t="s">
        <v>204</v>
      </c>
      <c r="C63" s="87" t="s">
        <v>205</v>
      </c>
      <c r="D63" s="82">
        <v>0</v>
      </c>
      <c r="E63" s="82"/>
      <c r="F63" s="82">
        <v>0</v>
      </c>
      <c r="G63" s="82"/>
      <c r="H63" s="82">
        <v>0</v>
      </c>
      <c r="I63" s="82"/>
      <c r="J63" s="84">
        <v>0</v>
      </c>
    </row>
    <row r="64" spans="1:10" ht="15" hidden="1">
      <c r="A64" s="66"/>
      <c r="B64" s="69" t="s">
        <v>206</v>
      </c>
      <c r="C64" s="85" t="s">
        <v>207</v>
      </c>
      <c r="D64" s="82">
        <v>0</v>
      </c>
      <c r="E64" s="82"/>
      <c r="F64" s="82">
        <v>0</v>
      </c>
      <c r="G64" s="82"/>
      <c r="H64" s="82">
        <v>0</v>
      </c>
      <c r="I64" s="82"/>
      <c r="J64" s="84">
        <v>0</v>
      </c>
    </row>
    <row r="65" spans="1:10" ht="6.75" customHeight="1">
      <c r="A65" s="66"/>
      <c r="B65" s="66"/>
      <c r="C65" s="87"/>
      <c r="D65" s="82"/>
      <c r="E65" s="86"/>
      <c r="F65" s="82"/>
      <c r="G65" s="82"/>
      <c r="H65" s="82"/>
      <c r="I65" s="82"/>
      <c r="J65" s="84"/>
    </row>
    <row r="66" spans="1:10" ht="15">
      <c r="A66" s="66"/>
      <c r="B66" s="66"/>
      <c r="C66" s="66" t="s">
        <v>208</v>
      </c>
      <c r="D66" s="82">
        <v>15982509856.739992</v>
      </c>
      <c r="E66" s="82"/>
      <c r="F66" s="82">
        <v>2902521689.5</v>
      </c>
      <c r="G66" s="82"/>
      <c r="H66" s="82">
        <v>5427344612.850006</v>
      </c>
      <c r="I66" s="82"/>
      <c r="J66" s="84">
        <v>24312376159.089996</v>
      </c>
    </row>
    <row r="67" spans="1:10" ht="15" hidden="1">
      <c r="A67" s="66"/>
      <c r="B67" s="69" t="s">
        <v>209</v>
      </c>
      <c r="C67" s="85" t="s">
        <v>210</v>
      </c>
      <c r="D67" s="82">
        <v>0</v>
      </c>
      <c r="E67" s="86"/>
      <c r="F67" s="82">
        <v>0</v>
      </c>
      <c r="G67" s="82" t="s">
        <v>97</v>
      </c>
      <c r="H67" s="82">
        <v>0</v>
      </c>
      <c r="I67" s="82"/>
      <c r="J67" s="84">
        <v>0</v>
      </c>
    </row>
    <row r="68" spans="1:10" ht="15" hidden="1">
      <c r="A68" s="66"/>
      <c r="B68" s="69" t="s">
        <v>211</v>
      </c>
      <c r="C68" s="85" t="s">
        <v>212</v>
      </c>
      <c r="D68" s="82">
        <v>0</v>
      </c>
      <c r="E68" s="86"/>
      <c r="F68" s="82">
        <v>0</v>
      </c>
      <c r="G68" s="82" t="s">
        <v>97</v>
      </c>
      <c r="H68" s="82">
        <v>0</v>
      </c>
      <c r="I68" s="82"/>
      <c r="J68" s="84">
        <v>0</v>
      </c>
    </row>
    <row r="69" spans="1:10" ht="15" hidden="1">
      <c r="A69" s="66"/>
      <c r="B69" s="69" t="s">
        <v>213</v>
      </c>
      <c r="C69" s="85" t="s">
        <v>214</v>
      </c>
      <c r="D69" s="82">
        <v>0</v>
      </c>
      <c r="E69" s="86"/>
      <c r="F69" s="82">
        <v>0</v>
      </c>
      <c r="G69" s="82" t="s">
        <v>97</v>
      </c>
      <c r="H69" s="82">
        <v>0</v>
      </c>
      <c r="I69" s="82"/>
      <c r="J69" s="84">
        <v>0</v>
      </c>
    </row>
    <row r="70" spans="1:12" ht="15">
      <c r="A70" s="66"/>
      <c r="B70" s="69" t="s">
        <v>215</v>
      </c>
      <c r="C70" s="85" t="s">
        <v>216</v>
      </c>
      <c r="D70" s="82">
        <v>176713483.2</v>
      </c>
      <c r="E70" s="86"/>
      <c r="F70" s="82">
        <v>0</v>
      </c>
      <c r="G70" s="82" t="s">
        <v>97</v>
      </c>
      <c r="H70" s="82">
        <v>0</v>
      </c>
      <c r="I70" s="82"/>
      <c r="J70" s="84">
        <v>176713483.2</v>
      </c>
      <c r="L70" s="29" t="s">
        <v>97</v>
      </c>
    </row>
    <row r="71" spans="1:10" ht="15" hidden="1">
      <c r="A71" s="66"/>
      <c r="B71" s="69" t="s">
        <v>217</v>
      </c>
      <c r="C71" s="85" t="s">
        <v>218</v>
      </c>
      <c r="D71" s="82">
        <v>0</v>
      </c>
      <c r="E71" s="86"/>
      <c r="F71" s="82">
        <v>0</v>
      </c>
      <c r="G71" s="82" t="s">
        <v>97</v>
      </c>
      <c r="H71" s="82">
        <v>0</v>
      </c>
      <c r="I71" s="82"/>
      <c r="J71" s="84">
        <v>0</v>
      </c>
    </row>
    <row r="72" spans="1:10" ht="15" hidden="1">
      <c r="A72" s="66"/>
      <c r="B72" s="69" t="s">
        <v>219</v>
      </c>
      <c r="C72" s="85" t="s">
        <v>220</v>
      </c>
      <c r="D72" s="82">
        <v>0</v>
      </c>
      <c r="E72" s="82"/>
      <c r="F72" s="82">
        <v>0</v>
      </c>
      <c r="G72" s="82"/>
      <c r="H72" s="82">
        <v>0</v>
      </c>
      <c r="I72" s="82"/>
      <c r="J72" s="84">
        <v>0</v>
      </c>
    </row>
    <row r="73" spans="1:12" ht="15">
      <c r="A73" s="66"/>
      <c r="B73" s="85" t="s">
        <v>221</v>
      </c>
      <c r="C73" s="85" t="s">
        <v>221</v>
      </c>
      <c r="D73" s="82">
        <v>15576727866.709991</v>
      </c>
      <c r="E73" s="84" t="s">
        <v>97</v>
      </c>
      <c r="F73" s="82">
        <v>2902521689.5</v>
      </c>
      <c r="G73" s="84"/>
      <c r="H73" s="82">
        <v>5427344612.850006</v>
      </c>
      <c r="I73" s="84"/>
      <c r="J73" s="84">
        <v>23906594169.059998</v>
      </c>
      <c r="K73" s="29" t="s">
        <v>97</v>
      </c>
      <c r="L73" s="29" t="s">
        <v>97</v>
      </c>
    </row>
    <row r="74" spans="1:10" ht="15">
      <c r="A74" s="66"/>
      <c r="B74" s="69" t="s">
        <v>222</v>
      </c>
      <c r="C74" s="85" t="s">
        <v>223</v>
      </c>
      <c r="D74" s="82">
        <v>229068506.83</v>
      </c>
      <c r="E74" s="83"/>
      <c r="F74" s="82">
        <v>0</v>
      </c>
      <c r="G74" s="83"/>
      <c r="H74" s="82">
        <v>0</v>
      </c>
      <c r="I74" s="83"/>
      <c r="J74" s="84">
        <v>229068506.83</v>
      </c>
    </row>
    <row r="75" spans="1:10" ht="15" hidden="1">
      <c r="A75" s="66"/>
      <c r="B75" s="69" t="s">
        <v>224</v>
      </c>
      <c r="C75" s="85" t="s">
        <v>225</v>
      </c>
      <c r="D75" s="82">
        <v>0</v>
      </c>
      <c r="E75" s="82"/>
      <c r="F75" s="82">
        <v>0</v>
      </c>
      <c r="G75" s="82"/>
      <c r="H75" s="82">
        <v>0</v>
      </c>
      <c r="I75" s="82"/>
      <c r="J75" s="84">
        <v>0</v>
      </c>
    </row>
    <row r="76" spans="1:10" ht="6.75" customHeight="1" hidden="1">
      <c r="A76" s="66"/>
      <c r="B76" s="88"/>
      <c r="C76" s="85"/>
      <c r="D76" s="82"/>
      <c r="E76" s="86"/>
      <c r="F76" s="82"/>
      <c r="G76" s="82" t="s">
        <v>97</v>
      </c>
      <c r="H76" s="82"/>
      <c r="I76" s="82"/>
      <c r="J76" s="84"/>
    </row>
    <row r="77" spans="1:10" ht="15" hidden="1">
      <c r="A77" s="66"/>
      <c r="B77" s="69" t="s">
        <v>226</v>
      </c>
      <c r="C77" s="66" t="s">
        <v>227</v>
      </c>
      <c r="D77" s="82">
        <v>0</v>
      </c>
      <c r="E77" s="82"/>
      <c r="F77" s="82">
        <v>0</v>
      </c>
      <c r="G77" s="82" t="s">
        <v>97</v>
      </c>
      <c r="H77" s="82">
        <v>0</v>
      </c>
      <c r="I77" s="82"/>
      <c r="J77" s="84">
        <v>0</v>
      </c>
    </row>
    <row r="78" spans="1:10" ht="15">
      <c r="A78" s="66"/>
      <c r="B78" s="66"/>
      <c r="C78" s="66"/>
      <c r="D78" s="82"/>
      <c r="E78" s="86"/>
      <c r="F78" s="82"/>
      <c r="G78" s="82" t="s">
        <v>97</v>
      </c>
      <c r="H78" s="82"/>
      <c r="I78" s="82"/>
      <c r="J78" s="84"/>
    </row>
    <row r="79" spans="1:10" ht="15">
      <c r="A79" s="66" t="s">
        <v>228</v>
      </c>
      <c r="B79" s="66"/>
      <c r="C79" s="66" t="s">
        <v>229</v>
      </c>
      <c r="D79" s="82">
        <v>14088229446.869995</v>
      </c>
      <c r="E79" s="86"/>
      <c r="F79" s="82">
        <v>2993365658.4900017</v>
      </c>
      <c r="G79" s="82" t="s">
        <v>97</v>
      </c>
      <c r="H79" s="82">
        <v>1407784044.1700058</v>
      </c>
      <c r="I79" s="82"/>
      <c r="J79" s="84">
        <v>18489379149.530003</v>
      </c>
    </row>
    <row r="80" spans="1:10" ht="6.75" customHeight="1">
      <c r="A80" s="66"/>
      <c r="B80" s="66"/>
      <c r="C80" s="66"/>
      <c r="D80" s="83" t="s">
        <v>142</v>
      </c>
      <c r="E80" s="86"/>
      <c r="F80" s="83" t="s">
        <v>142</v>
      </c>
      <c r="G80" s="82" t="s">
        <v>97</v>
      </c>
      <c r="H80" s="83" t="s">
        <v>142</v>
      </c>
      <c r="I80" s="82"/>
      <c r="J80" s="83" t="s">
        <v>142</v>
      </c>
    </row>
    <row r="81" spans="1:10" ht="15">
      <c r="A81" s="39"/>
      <c r="B81" s="69"/>
      <c r="C81" s="66" t="s">
        <v>172</v>
      </c>
      <c r="D81" s="82">
        <v>13381441136.649996</v>
      </c>
      <c r="E81" s="82"/>
      <c r="F81" s="82">
        <v>2993365658.4900017</v>
      </c>
      <c r="G81" s="82"/>
      <c r="H81" s="82">
        <v>1407784044.1700058</v>
      </c>
      <c r="I81" s="82"/>
      <c r="J81" s="84">
        <v>17782590839.310005</v>
      </c>
    </row>
    <row r="82" spans="1:10" ht="15" hidden="1">
      <c r="A82" s="39"/>
      <c r="B82" s="39" t="s">
        <v>230</v>
      </c>
      <c r="C82" s="85" t="s">
        <v>231</v>
      </c>
      <c r="D82" s="82">
        <v>0</v>
      </c>
      <c r="E82" s="82"/>
      <c r="F82" s="82">
        <v>0</v>
      </c>
      <c r="G82" s="82"/>
      <c r="H82" s="82">
        <v>0</v>
      </c>
      <c r="I82" s="82"/>
      <c r="J82" s="84">
        <v>0</v>
      </c>
    </row>
    <row r="83" spans="1:10" ht="15" hidden="1">
      <c r="A83" s="39"/>
      <c r="B83" s="39" t="s">
        <v>232</v>
      </c>
      <c r="C83" s="85" t="s">
        <v>233</v>
      </c>
      <c r="D83" s="82">
        <v>0</v>
      </c>
      <c r="E83" s="82"/>
      <c r="F83" s="82">
        <v>0</v>
      </c>
      <c r="G83" s="82"/>
      <c r="H83" s="82">
        <v>0</v>
      </c>
      <c r="I83" s="82"/>
      <c r="J83" s="84">
        <v>0</v>
      </c>
    </row>
    <row r="84" spans="1:10" ht="15" hidden="1">
      <c r="A84" s="39"/>
      <c r="B84" s="39" t="s">
        <v>234</v>
      </c>
      <c r="C84" s="85" t="s">
        <v>235</v>
      </c>
      <c r="D84" s="82">
        <v>0</v>
      </c>
      <c r="E84" s="82"/>
      <c r="F84" s="82">
        <v>0</v>
      </c>
      <c r="G84" s="82"/>
      <c r="H84" s="82">
        <v>0</v>
      </c>
      <c r="I84" s="82"/>
      <c r="J84" s="84">
        <v>0</v>
      </c>
    </row>
    <row r="85" spans="1:10" ht="15">
      <c r="A85" s="39"/>
      <c r="B85" s="69"/>
      <c r="C85" s="85" t="s">
        <v>236</v>
      </c>
      <c r="D85" s="82">
        <v>13381441136.649996</v>
      </c>
      <c r="E85" s="82"/>
      <c r="F85" s="82">
        <v>2993365658.4900017</v>
      </c>
      <c r="G85" s="82"/>
      <c r="H85" s="82">
        <v>1407784044.1700058</v>
      </c>
      <c r="I85" s="82"/>
      <c r="J85" s="82">
        <v>17782590839.310005</v>
      </c>
    </row>
    <row r="86" spans="1:11" ht="15">
      <c r="A86" s="39"/>
      <c r="B86" s="39" t="s">
        <v>237</v>
      </c>
      <c r="C86" s="87" t="s">
        <v>238</v>
      </c>
      <c r="D86" s="82">
        <v>13124141728.589996</v>
      </c>
      <c r="E86" s="82"/>
      <c r="F86" s="82">
        <v>2993365658.4900017</v>
      </c>
      <c r="G86" s="82"/>
      <c r="H86" s="82">
        <v>1407784044.1700058</v>
      </c>
      <c r="I86" s="82"/>
      <c r="J86" s="84">
        <v>17525291431.250004</v>
      </c>
      <c r="K86" s="29" t="s">
        <v>97</v>
      </c>
    </row>
    <row r="87" spans="1:10" ht="15">
      <c r="A87" s="39"/>
      <c r="B87" s="39" t="s">
        <v>239</v>
      </c>
      <c r="C87" s="87" t="s">
        <v>240</v>
      </c>
      <c r="D87" s="82">
        <v>6500000</v>
      </c>
      <c r="E87" s="82"/>
      <c r="F87" s="82">
        <v>0</v>
      </c>
      <c r="G87" s="82"/>
      <c r="H87" s="82">
        <v>0</v>
      </c>
      <c r="I87" s="82"/>
      <c r="J87" s="82">
        <v>6500000</v>
      </c>
    </row>
    <row r="88" spans="1:10" ht="15" hidden="1">
      <c r="A88" s="39"/>
      <c r="B88" s="39" t="s">
        <v>241</v>
      </c>
      <c r="C88" s="87" t="s">
        <v>242</v>
      </c>
      <c r="D88" s="82">
        <v>0</v>
      </c>
      <c r="E88" s="84"/>
      <c r="F88" s="82">
        <v>0</v>
      </c>
      <c r="G88" s="84"/>
      <c r="H88" s="82">
        <v>0</v>
      </c>
      <c r="I88" s="84"/>
      <c r="J88" s="82">
        <v>0</v>
      </c>
    </row>
    <row r="89" spans="1:10" ht="15">
      <c r="A89" s="39"/>
      <c r="B89" s="39" t="s">
        <v>243</v>
      </c>
      <c r="C89" s="87" t="s">
        <v>244</v>
      </c>
      <c r="D89" s="82">
        <v>250799408.06</v>
      </c>
      <c r="E89" s="86"/>
      <c r="F89" s="82">
        <v>0</v>
      </c>
      <c r="G89" s="82" t="s">
        <v>97</v>
      </c>
      <c r="H89" s="82">
        <v>0</v>
      </c>
      <c r="I89" s="84"/>
      <c r="J89" s="82">
        <v>250799408.06</v>
      </c>
    </row>
    <row r="90" spans="1:10" ht="15" hidden="1">
      <c r="A90" s="39"/>
      <c r="B90" s="39" t="s">
        <v>245</v>
      </c>
      <c r="C90" s="85" t="s">
        <v>246</v>
      </c>
      <c r="D90" s="82">
        <v>0</v>
      </c>
      <c r="E90" s="86"/>
      <c r="F90" s="82">
        <v>0</v>
      </c>
      <c r="G90" s="82" t="s">
        <v>97</v>
      </c>
      <c r="H90" s="82">
        <v>0</v>
      </c>
      <c r="I90" s="84"/>
      <c r="J90" s="82">
        <v>0</v>
      </c>
    </row>
    <row r="91" spans="1:10" ht="15">
      <c r="A91" s="39"/>
      <c r="B91" s="69"/>
      <c r="C91" s="87"/>
      <c r="D91" s="82"/>
      <c r="E91" s="86"/>
      <c r="F91" s="82"/>
      <c r="G91" s="82" t="s">
        <v>97</v>
      </c>
      <c r="H91" s="82"/>
      <c r="I91" s="84"/>
      <c r="J91" s="82"/>
    </row>
    <row r="92" spans="1:10" ht="15">
      <c r="A92" s="39"/>
      <c r="B92" s="69"/>
      <c r="C92" s="66" t="s">
        <v>247</v>
      </c>
      <c r="D92" s="82">
        <v>706788310.22</v>
      </c>
      <c r="E92" s="86"/>
      <c r="F92" s="82">
        <v>0</v>
      </c>
      <c r="G92" s="82" t="s">
        <v>97</v>
      </c>
      <c r="H92" s="82">
        <v>0</v>
      </c>
      <c r="I92" s="84"/>
      <c r="J92" s="82">
        <v>706788310.22</v>
      </c>
    </row>
    <row r="93" spans="1:10" ht="15" hidden="1">
      <c r="A93" s="39"/>
      <c r="B93" s="39" t="s">
        <v>248</v>
      </c>
      <c r="C93" s="85" t="s">
        <v>249</v>
      </c>
      <c r="D93" s="82">
        <v>0</v>
      </c>
      <c r="E93" s="84"/>
      <c r="F93" s="82">
        <v>0</v>
      </c>
      <c r="G93" s="82"/>
      <c r="H93" s="82">
        <v>0</v>
      </c>
      <c r="I93" s="84"/>
      <c r="J93" s="82">
        <v>0</v>
      </c>
    </row>
    <row r="94" spans="1:10" ht="15" hidden="1">
      <c r="A94" s="39"/>
      <c r="B94" s="39" t="s">
        <v>250</v>
      </c>
      <c r="C94" s="85" t="s">
        <v>251</v>
      </c>
      <c r="D94" s="82">
        <v>0</v>
      </c>
      <c r="E94" s="86"/>
      <c r="F94" s="82">
        <v>0</v>
      </c>
      <c r="G94" s="82" t="s">
        <v>97</v>
      </c>
      <c r="H94" s="82">
        <v>0</v>
      </c>
      <c r="I94" s="84"/>
      <c r="J94" s="82">
        <v>0</v>
      </c>
    </row>
    <row r="95" spans="1:10" ht="15" hidden="1">
      <c r="A95" s="39"/>
      <c r="B95" s="39" t="s">
        <v>252</v>
      </c>
      <c r="C95" s="85" t="s">
        <v>253</v>
      </c>
      <c r="D95" s="82">
        <v>0</v>
      </c>
      <c r="E95" s="84"/>
      <c r="F95" s="82">
        <v>0</v>
      </c>
      <c r="G95" s="84"/>
      <c r="H95" s="82">
        <v>0</v>
      </c>
      <c r="I95" s="84"/>
      <c r="J95" s="82">
        <v>0</v>
      </c>
    </row>
    <row r="96" spans="1:10" ht="15">
      <c r="A96" s="39"/>
      <c r="B96" s="39" t="s">
        <v>254</v>
      </c>
      <c r="C96" s="85" t="s">
        <v>255</v>
      </c>
      <c r="D96" s="82">
        <v>191153165.6</v>
      </c>
      <c r="E96" s="86"/>
      <c r="F96" s="82">
        <v>0</v>
      </c>
      <c r="G96" s="82" t="s">
        <v>97</v>
      </c>
      <c r="H96" s="82">
        <v>0</v>
      </c>
      <c r="I96" s="82"/>
      <c r="J96" s="84">
        <v>191153165.6</v>
      </c>
    </row>
    <row r="97" spans="1:10" ht="15">
      <c r="A97" s="39"/>
      <c r="B97" s="39" t="s">
        <v>256</v>
      </c>
      <c r="C97" s="85" t="s">
        <v>257</v>
      </c>
      <c r="D97" s="82">
        <v>21019080.82</v>
      </c>
      <c r="E97" s="82"/>
      <c r="F97" s="82">
        <v>0</v>
      </c>
      <c r="G97" s="82"/>
      <c r="H97" s="82">
        <v>0</v>
      </c>
      <c r="I97" s="82"/>
      <c r="J97" s="82">
        <v>21019080.82</v>
      </c>
    </row>
    <row r="98" spans="1:10" ht="15" hidden="1">
      <c r="A98" s="39"/>
      <c r="B98" s="39" t="s">
        <v>258</v>
      </c>
      <c r="C98" s="85" t="s">
        <v>259</v>
      </c>
      <c r="D98" s="82">
        <v>0</v>
      </c>
      <c r="E98" s="84"/>
      <c r="F98" s="82">
        <v>0</v>
      </c>
      <c r="G98" s="84"/>
      <c r="H98" s="82">
        <v>0</v>
      </c>
      <c r="I98" s="84"/>
      <c r="J98" s="84">
        <v>0</v>
      </c>
    </row>
    <row r="99" spans="1:10" ht="15">
      <c r="A99" s="39"/>
      <c r="B99" s="39" t="s">
        <v>260</v>
      </c>
      <c r="C99" s="85" t="s">
        <v>261</v>
      </c>
      <c r="D99" s="82">
        <v>494616063.8</v>
      </c>
      <c r="E99" s="84"/>
      <c r="F99" s="82">
        <v>0</v>
      </c>
      <c r="G99" s="84"/>
      <c r="H99" s="82">
        <v>0</v>
      </c>
      <c r="I99" s="84"/>
      <c r="J99" s="82">
        <v>494616063.8</v>
      </c>
    </row>
    <row r="100" spans="1:10" ht="15" hidden="1">
      <c r="A100" s="39"/>
      <c r="B100" s="39" t="s">
        <v>262</v>
      </c>
      <c r="C100" s="85" t="s">
        <v>263</v>
      </c>
      <c r="D100" s="82">
        <v>0</v>
      </c>
      <c r="E100" s="84"/>
      <c r="F100" s="82">
        <v>0</v>
      </c>
      <c r="G100" s="84"/>
      <c r="H100" s="82">
        <v>0</v>
      </c>
      <c r="I100" s="84"/>
      <c r="J100" s="82">
        <v>0</v>
      </c>
    </row>
    <row r="101" spans="1:10" ht="6.75" customHeight="1" hidden="1">
      <c r="A101" s="39"/>
      <c r="C101" s="85"/>
      <c r="D101" s="84"/>
      <c r="E101" s="84"/>
      <c r="F101" s="84"/>
      <c r="G101" s="84"/>
      <c r="H101" s="84"/>
      <c r="I101" s="84"/>
      <c r="J101" s="84"/>
    </row>
    <row r="102" spans="1:10" ht="15" hidden="1">
      <c r="A102" s="39"/>
      <c r="B102" s="39" t="s">
        <v>264</v>
      </c>
      <c r="C102" s="66" t="s">
        <v>265</v>
      </c>
      <c r="D102" s="82">
        <v>0</v>
      </c>
      <c r="E102" s="84"/>
      <c r="F102" s="82">
        <v>0</v>
      </c>
      <c r="G102" s="84"/>
      <c r="H102" s="82">
        <v>0</v>
      </c>
      <c r="I102" s="84"/>
      <c r="J102" s="82">
        <v>0</v>
      </c>
    </row>
    <row r="103" spans="1:10" ht="6.75" customHeight="1">
      <c r="A103" s="39"/>
      <c r="B103" s="69"/>
      <c r="C103" s="85"/>
      <c r="D103" s="84"/>
      <c r="E103" s="84"/>
      <c r="F103" s="84"/>
      <c r="G103" s="84"/>
      <c r="H103" s="84"/>
      <c r="I103" s="84"/>
      <c r="J103" s="84"/>
    </row>
    <row r="104" spans="1:10" ht="15" customHeight="1">
      <c r="A104" s="66" t="s">
        <v>266</v>
      </c>
      <c r="B104" s="69" t="s">
        <v>267</v>
      </c>
      <c r="C104" s="66" t="s">
        <v>268</v>
      </c>
      <c r="D104" s="82">
        <v>0</v>
      </c>
      <c r="E104" s="84"/>
      <c r="F104" s="82">
        <v>0</v>
      </c>
      <c r="G104" s="84"/>
      <c r="H104" s="82">
        <v>0</v>
      </c>
      <c r="I104" s="84"/>
      <c r="J104" s="82">
        <v>0</v>
      </c>
    </row>
    <row r="105" spans="1:10" ht="8.25" customHeight="1">
      <c r="A105" s="39"/>
      <c r="B105" s="69"/>
      <c r="C105" s="66"/>
      <c r="D105" s="84"/>
      <c r="E105" s="84"/>
      <c r="F105" s="84"/>
      <c r="G105" s="84"/>
      <c r="H105" s="84"/>
      <c r="I105" s="84"/>
      <c r="J105" s="84"/>
    </row>
    <row r="106" spans="1:10" ht="15">
      <c r="A106" s="66" t="s">
        <v>269</v>
      </c>
      <c r="B106" s="69" t="s">
        <v>270</v>
      </c>
      <c r="C106" s="66" t="s">
        <v>271</v>
      </c>
      <c r="D106" s="82">
        <v>0</v>
      </c>
      <c r="E106" s="84"/>
      <c r="F106" s="82">
        <v>0</v>
      </c>
      <c r="G106" s="84"/>
      <c r="H106" s="82">
        <v>0</v>
      </c>
      <c r="I106" s="84"/>
      <c r="J106" s="84">
        <v>0</v>
      </c>
    </row>
    <row r="107" spans="1:10" ht="6.75" customHeight="1">
      <c r="A107" s="39"/>
      <c r="B107" s="69"/>
      <c r="C107" s="66"/>
      <c r="D107" s="84"/>
      <c r="E107" s="84"/>
      <c r="F107" s="84"/>
      <c r="G107" s="84"/>
      <c r="H107" s="84"/>
      <c r="I107" s="84"/>
      <c r="J107" s="84"/>
    </row>
    <row r="108" spans="1:10" ht="18.75" customHeight="1" thickBot="1">
      <c r="A108" s="66" t="s">
        <v>272</v>
      </c>
      <c r="B108" s="66"/>
      <c r="C108" s="89" t="s">
        <v>273</v>
      </c>
      <c r="D108" s="90">
        <v>5600863338.509998</v>
      </c>
      <c r="E108" s="90"/>
      <c r="F108" s="90">
        <v>911500122.2099981</v>
      </c>
      <c r="G108" s="90"/>
      <c r="H108" s="90">
        <v>4058914247.96</v>
      </c>
      <c r="I108" s="90"/>
      <c r="J108" s="90">
        <v>10571277708.679996</v>
      </c>
    </row>
    <row r="109" spans="1:10" ht="6.75" customHeight="1">
      <c r="A109" s="66"/>
      <c r="B109" s="66"/>
      <c r="C109" s="89"/>
      <c r="D109" s="91"/>
      <c r="E109" s="91"/>
      <c r="F109" s="91"/>
      <c r="G109" s="91"/>
      <c r="H109" s="91"/>
      <c r="I109" s="91"/>
      <c r="J109" s="91"/>
    </row>
    <row r="110" spans="1:10" ht="15">
      <c r="A110" s="66"/>
      <c r="B110" s="66"/>
      <c r="C110" s="89"/>
      <c r="D110" s="92"/>
      <c r="E110" s="92"/>
      <c r="F110" s="92"/>
      <c r="G110" s="92"/>
      <c r="H110" s="92"/>
      <c r="I110" s="92"/>
      <c r="J110" s="92"/>
    </row>
    <row r="111" ht="15.75" thickBot="1"/>
    <row r="112" spans="1:11" ht="18" customHeight="1" thickBot="1">
      <c r="A112" s="93" t="s">
        <v>274</v>
      </c>
      <c r="B112" s="94"/>
      <c r="C112" s="95" t="s">
        <v>275</v>
      </c>
      <c r="D112" s="94"/>
      <c r="E112" s="94"/>
      <c r="F112" s="94"/>
      <c r="G112" s="94"/>
      <c r="H112" s="94"/>
      <c r="I112" s="94"/>
      <c r="J112" s="94"/>
      <c r="K112" s="96"/>
    </row>
    <row r="113" spans="1:11" ht="15">
      <c r="A113" s="97"/>
      <c r="B113" s="98"/>
      <c r="C113" s="98"/>
      <c r="D113" s="98"/>
      <c r="E113" s="98"/>
      <c r="F113" s="98"/>
      <c r="G113" s="98"/>
      <c r="H113" s="98"/>
      <c r="I113" s="98"/>
      <c r="J113" s="98"/>
      <c r="K113" s="99"/>
    </row>
    <row r="114" spans="1:11" ht="15">
      <c r="A114" s="100" t="s">
        <v>276</v>
      </c>
      <c r="B114" s="101"/>
      <c r="C114" s="102" t="s">
        <v>277</v>
      </c>
      <c r="D114" s="101"/>
      <c r="E114" s="101"/>
      <c r="F114" s="101"/>
      <c r="G114" s="101"/>
      <c r="H114" s="101"/>
      <c r="I114" s="101"/>
      <c r="J114" s="101"/>
      <c r="K114" s="99"/>
    </row>
    <row r="115" spans="1:11" ht="15">
      <c r="A115" s="103"/>
      <c r="B115" s="101"/>
      <c r="C115" s="102" t="s">
        <v>278</v>
      </c>
      <c r="D115" s="101"/>
      <c r="E115" s="101"/>
      <c r="F115" s="101"/>
      <c r="G115" s="101"/>
      <c r="H115" s="101"/>
      <c r="I115" s="101"/>
      <c r="J115" s="101"/>
      <c r="K115" s="99" t="s">
        <v>97</v>
      </c>
    </row>
    <row r="116" spans="1:11" s="39" customFormat="1" ht="15">
      <c r="A116" s="103"/>
      <c r="B116" s="101"/>
      <c r="C116" s="102" t="s">
        <v>279</v>
      </c>
      <c r="D116" s="104">
        <v>10912776002.780003</v>
      </c>
      <c r="E116" s="105"/>
      <c r="F116" s="104">
        <v>-8041792581.03</v>
      </c>
      <c r="G116" s="105"/>
      <c r="H116" s="104">
        <v>-10718876438.339996</v>
      </c>
      <c r="I116" s="105"/>
      <c r="J116" s="104">
        <v>-7847893016.5899935</v>
      </c>
      <c r="K116" s="106" t="s">
        <v>97</v>
      </c>
    </row>
    <row r="117" spans="1:11" ht="15.75" thickBot="1">
      <c r="A117" s="107"/>
      <c r="B117" s="108"/>
      <c r="C117" s="109"/>
      <c r="D117" s="110"/>
      <c r="E117" s="108"/>
      <c r="F117" s="110"/>
      <c r="G117" s="108"/>
      <c r="H117" s="110"/>
      <c r="I117" s="108"/>
      <c r="J117" s="110"/>
      <c r="K117" s="111"/>
    </row>
    <row r="118" spans="1:10" ht="15.75" thickBot="1">
      <c r="A118" s="112"/>
      <c r="B118" s="113"/>
      <c r="C118" s="114"/>
      <c r="D118" s="115"/>
      <c r="E118" s="113"/>
      <c r="F118" s="115"/>
      <c r="G118" s="113"/>
      <c r="H118" s="115"/>
      <c r="I118" s="113"/>
      <c r="J118" s="115"/>
    </row>
    <row r="119" spans="1:11" ht="18" customHeight="1" thickBot="1">
      <c r="A119" s="116"/>
      <c r="B119" s="94"/>
      <c r="C119" s="95" t="s">
        <v>280</v>
      </c>
      <c r="D119" s="117"/>
      <c r="E119" s="94"/>
      <c r="F119" s="117"/>
      <c r="G119" s="94"/>
      <c r="H119" s="117"/>
      <c r="I119" s="94"/>
      <c r="J119" s="117"/>
      <c r="K119" s="96"/>
    </row>
    <row r="120" spans="1:11" ht="15">
      <c r="A120" s="97"/>
      <c r="B120" s="98"/>
      <c r="C120" s="98"/>
      <c r="D120" s="98"/>
      <c r="E120" s="98"/>
      <c r="F120" s="98"/>
      <c r="G120" s="98"/>
      <c r="H120" s="98"/>
      <c r="I120" s="98"/>
      <c r="J120" s="98"/>
      <c r="K120" s="99"/>
    </row>
    <row r="121" spans="1:11" ht="15">
      <c r="A121" s="100" t="s">
        <v>281</v>
      </c>
      <c r="B121" s="101"/>
      <c r="C121" s="102" t="s">
        <v>282</v>
      </c>
      <c r="D121" s="101"/>
      <c r="E121" s="101"/>
      <c r="F121" s="101"/>
      <c r="G121" s="101"/>
      <c r="H121" s="101"/>
      <c r="I121" s="101"/>
      <c r="J121" s="101"/>
      <c r="K121" s="99"/>
    </row>
    <row r="122" spans="1:11" s="39" customFormat="1" ht="15">
      <c r="A122" s="103"/>
      <c r="B122" s="101"/>
      <c r="C122" s="102" t="s">
        <v>283</v>
      </c>
      <c r="D122" s="104">
        <v>10912776002.780003</v>
      </c>
      <c r="E122" s="105"/>
      <c r="F122" s="104">
        <v>-8041792581.03</v>
      </c>
      <c r="G122" s="105"/>
      <c r="H122" s="104">
        <v>-2960060004.319996</v>
      </c>
      <c r="I122" s="105"/>
      <c r="J122" s="104">
        <v>-89076582.56999302</v>
      </c>
      <c r="K122" s="99" t="s">
        <v>97</v>
      </c>
    </row>
    <row r="123" spans="1:11" ht="15.75" thickBot="1">
      <c r="A123" s="118"/>
      <c r="B123" s="119"/>
      <c r="C123" s="120"/>
      <c r="D123" s="90"/>
      <c r="E123" s="119"/>
      <c r="F123" s="90"/>
      <c r="G123" s="119"/>
      <c r="H123" s="90"/>
      <c r="I123" s="119"/>
      <c r="J123" s="90"/>
      <c r="K123" s="106" t="s">
        <v>97</v>
      </c>
    </row>
    <row r="124" ht="15">
      <c r="K124" s="121"/>
    </row>
    <row r="125" ht="15">
      <c r="A125" t="s">
        <v>284</v>
      </c>
    </row>
    <row r="126" ht="15">
      <c r="H126" s="122">
        <v>0</v>
      </c>
    </row>
    <row r="127" ht="15">
      <c r="H127" s="122">
        <v>5941240620.95</v>
      </c>
    </row>
  </sheetData>
  <sheetProtection/>
  <mergeCells count="12">
    <mergeCell ref="D9:E9"/>
    <mergeCell ref="F9:G9"/>
    <mergeCell ref="H9:I9"/>
    <mergeCell ref="A1:J1"/>
    <mergeCell ref="A2:J2"/>
    <mergeCell ref="A3:J3"/>
    <mergeCell ref="A4:J4"/>
    <mergeCell ref="A5:J5"/>
    <mergeCell ref="D8:E8"/>
    <mergeCell ref="F8:G8"/>
    <mergeCell ref="H8:I8"/>
    <mergeCell ref="J8:K8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2019-09-25T15:44:13Z</dcterms:modified>
  <cp:category/>
  <cp:version/>
  <cp:contentType/>
  <cp:contentStatus/>
</cp:coreProperties>
</file>